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908"/>
  <workbookPr filterPrivacy="1"/>
  <mc:AlternateContent xmlns:mc="http://schemas.openxmlformats.org/markup-compatibility/2006">
    <mc:Choice Requires="x15">
      <x15ac:absPath xmlns:x15ac="http://schemas.microsoft.com/office/spreadsheetml/2010/11/ac" url="/Volumes/san/Internal Events and Hospitality/Hospitality Cards/"/>
    </mc:Choice>
  </mc:AlternateContent>
  <bookViews>
    <workbookView showHorizontalScroll="0" showVerticalScroll="0" showSheetTabs="0" xWindow="0" yWindow="460" windowWidth="23520" windowHeight="26740"/>
  </bookViews>
  <sheets>
    <sheet name="Credit Card Form" sheetId="4" r:id="rId1"/>
  </sheets>
  <definedNames>
    <definedName name="Analysis">#REF!</definedName>
    <definedName name="_xlnm.Print_Area" localSheetId="0">'Credit Card Form'!$B$1:$N$32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X14" i="4" l="1"/>
  <c r="X39" i="4"/>
  <c r="X38" i="4"/>
  <c r="X37" i="4"/>
  <c r="X36" i="4"/>
  <c r="X35" i="4"/>
  <c r="X34" i="4"/>
  <c r="X33" i="4"/>
  <c r="X32" i="4"/>
  <c r="X31" i="4"/>
  <c r="X30" i="4"/>
  <c r="X29" i="4"/>
  <c r="X28" i="4"/>
  <c r="X26" i="4"/>
  <c r="X25" i="4"/>
  <c r="X24" i="4"/>
  <c r="X23" i="4"/>
  <c r="X22" i="4"/>
  <c r="X21" i="4"/>
  <c r="X20" i="4"/>
  <c r="X19" i="4"/>
</calcChain>
</file>

<file path=xl/sharedStrings.xml><?xml version="1.0" encoding="utf-8"?>
<sst xmlns="http://schemas.openxmlformats.org/spreadsheetml/2006/main" count="257" uniqueCount="193">
  <si>
    <t>VAT =</t>
  </si>
  <si>
    <t>Name (print)</t>
  </si>
  <si>
    <t>Analysis Code List</t>
  </si>
  <si>
    <t>LABORATORY SUPPLIES/CONSUMABLES</t>
  </si>
  <si>
    <t>RENTS PAYABLE</t>
  </si>
  <si>
    <t>CHEMICALS</t>
  </si>
  <si>
    <t>MINOR WORK/MAINTENANCE</t>
  </si>
  <si>
    <t>GLASSWARE &amp; PLASTICWARE</t>
  </si>
  <si>
    <t>MINOR WORKS RECHARGE TO CAPITAL PROJECT</t>
  </si>
  <si>
    <t>GASES</t>
  </si>
  <si>
    <t>BUILDING WORK</t>
  </si>
  <si>
    <t>CYLINDER RENTAL</t>
  </si>
  <si>
    <t>MECHANICAL WORK</t>
  </si>
  <si>
    <t>ELECTRICAL / MECHANICAL SUPPLIES</t>
  </si>
  <si>
    <t>ELECTRICAL WORK</t>
  </si>
  <si>
    <t>WORKSHOP BOUGHT-IN SERVICES</t>
  </si>
  <si>
    <t>PLUMBING WORK</t>
  </si>
  <si>
    <t>HAND / POWER TOOLS</t>
  </si>
  <si>
    <t>PAINTING &amp; DECORATING</t>
  </si>
  <si>
    <t>WORKSHOP MATERIALS</t>
  </si>
  <si>
    <t>DEFECTS</t>
  </si>
  <si>
    <t>SIGNAGE</t>
  </si>
  <si>
    <t>GARDENING CONTRACTS</t>
  </si>
  <si>
    <t>EQUIPMENT PURCHASE &gt; £50000</t>
  </si>
  <si>
    <t>HEALTH SCREENING</t>
  </si>
  <si>
    <t>MAINTENANCE CONTRACT-SHORT TERM</t>
  </si>
  <si>
    <t>GROUND RENT AND SERVICE CHARGES</t>
  </si>
  <si>
    <t>TEACHING EQUIPMENT PURCHASE</t>
  </si>
  <si>
    <t>CARPENTRY</t>
  </si>
  <si>
    <t>COMPUTER EQUIPMENT PURCHASE</t>
  </si>
  <si>
    <t>DRAINS</t>
  </si>
  <si>
    <t>CLEANING EQUIPMENT PURCHASE</t>
  </si>
  <si>
    <t>ADVERTISING-STAFF</t>
  </si>
  <si>
    <t>FIRE ALARMS</t>
  </si>
  <si>
    <t>AV &amp; OTHER CONFERENCING EQUIPMENT</t>
  </si>
  <si>
    <t>ADVERTISING-COURSES</t>
  </si>
  <si>
    <t>LIGHTING MAINTENANCE</t>
  </si>
  <si>
    <t>EQUIPMENT MAINTENANCE</t>
  </si>
  <si>
    <t>ADVERTISING-DEPARTMENT</t>
  </si>
  <si>
    <t>HV MAINTENANCE</t>
  </si>
  <si>
    <t>COMPUTER EQUIPMENT MAINTENANCE</t>
  </si>
  <si>
    <t>ADVERTISING-STUDENTSHIPS</t>
  </si>
  <si>
    <t>CHILLERS MAINTENANCE</t>
  </si>
  <si>
    <t>EQUIPMENT RENTAL</t>
  </si>
  <si>
    <t>LIFT MAINTENANCE</t>
  </si>
  <si>
    <t>TANK MAINTENANCE</t>
  </si>
  <si>
    <t>BOOKS</t>
  </si>
  <si>
    <t>FUME CUPBOARD MAINTENANCE</t>
  </si>
  <si>
    <t>SOFTWARE PURCHASES</t>
  </si>
  <si>
    <t>LIBRARY PERIODICALS/NEWSPAPERS</t>
  </si>
  <si>
    <t>ACCESS CONTROL</t>
  </si>
  <si>
    <t>SOFTWARE MAINTENANCE &amp; LICENCES</t>
  </si>
  <si>
    <t>TRAINING / COURSE FEES</t>
  </si>
  <si>
    <t>LIBRARY BINDING</t>
  </si>
  <si>
    <t>AUTOCLAVE MAINTENANCE</t>
  </si>
  <si>
    <t>SHORT COURSE MANAGEMENT FEE</t>
  </si>
  <si>
    <t>INTER-LIBRARY LOANS</t>
  </si>
  <si>
    <t>ELECTRICITY</t>
  </si>
  <si>
    <t>IT SUPPORT</t>
  </si>
  <si>
    <t>LIBRARY SUNDRIES</t>
  </si>
  <si>
    <t>GAS</t>
  </si>
  <si>
    <t>NETWORK INSTALLATION / SERVICES</t>
  </si>
  <si>
    <t>LIBRARY MUSIC CD'S / SCORES</t>
  </si>
  <si>
    <t>OIL HEATING</t>
  </si>
  <si>
    <t>WEB DESIGN AND MAINTENANCE</t>
  </si>
  <si>
    <t>PUBLICATION PRODUCTION</t>
  </si>
  <si>
    <t>STEAM HEATING</t>
  </si>
  <si>
    <t>INTERNET COST</t>
  </si>
  <si>
    <t>BUSINESS RATES / COUNCIL TAX</t>
  </si>
  <si>
    <t>BIOINFORMATICS STANDARD ACCESS</t>
  </si>
  <si>
    <t>PRIZES / AWARDS</t>
  </si>
  <si>
    <t>SAFETY EXPENSES</t>
  </si>
  <si>
    <t>COMMISSIONS PAYABLE</t>
  </si>
  <si>
    <t>SAFETY TRAINING</t>
  </si>
  <si>
    <t>SECURITY EXPENSES</t>
  </si>
  <si>
    <t>STATIONERY</t>
  </si>
  <si>
    <t>EXAMINATION FEES/EXPENSES</t>
  </si>
  <si>
    <t>ELECTRICAL TESTING</t>
  </si>
  <si>
    <t xml:space="preserve">SECURITY CONTRACTS </t>
  </si>
  <si>
    <t>PHOTOCOPYING</t>
  </si>
  <si>
    <t>FIRE PRECAUTION</t>
  </si>
  <si>
    <t>AUDIO-VISUAL MATERIALS</t>
  </si>
  <si>
    <t>RADIOACTIVE WASTE DISPOSAL</t>
  </si>
  <si>
    <t>PHOTOGRAPHY</t>
  </si>
  <si>
    <t>CLEANING MATERIALS</t>
  </si>
  <si>
    <t>TOXIC WASTE DISPOSAL</t>
  </si>
  <si>
    <t>PATENTS/ROYALTIES PAYABLE</t>
  </si>
  <si>
    <t>PRINTING</t>
  </si>
  <si>
    <t>CLEANING CONTRACTS</t>
  </si>
  <si>
    <t>CLINICAL/MEDICAL WASTE DISPOSAL</t>
  </si>
  <si>
    <t>LICENCES</t>
  </si>
  <si>
    <t>OFFICE SUNDRIES</t>
  </si>
  <si>
    <t>CLOTHING &amp; UNIFORMS</t>
  </si>
  <si>
    <t>OFFICE &amp; LAB MOVES / REMOVAL EXPENSES</t>
  </si>
  <si>
    <t>NEW COURSE MATERIAL</t>
  </si>
  <si>
    <t>LAUNDRY</t>
  </si>
  <si>
    <t>WINDOW CLEANING</t>
  </si>
  <si>
    <t>VEHICLE PURCHASES</t>
  </si>
  <si>
    <t>HARDSHIP</t>
  </si>
  <si>
    <t>GENERAL WASTE DISPOSAL</t>
  </si>
  <si>
    <t>VEHICLE EXPENSES</t>
  </si>
  <si>
    <t>HORTICULTURE</t>
  </si>
  <si>
    <t>POSTAGES</t>
  </si>
  <si>
    <t>CLEANING AGENTS</t>
  </si>
  <si>
    <t>UNION SUBVENTION</t>
  </si>
  <si>
    <t>GROUP POST / COURIERS / FREIGHT</t>
  </si>
  <si>
    <t>PEST CONTROL</t>
  </si>
  <si>
    <t>SUBSIDIARY COMPANY CHARGE</t>
  </si>
  <si>
    <t>TELEPHONE CALLS/RENT</t>
  </si>
  <si>
    <t xml:space="preserve">DEEP CLEANING CONTRACTS </t>
  </si>
  <si>
    <t>INSURANCE</t>
  </si>
  <si>
    <t>MOBILE PHONE CALLS/RENT</t>
  </si>
  <si>
    <t>INSURANCE CLAIMS</t>
  </si>
  <si>
    <t>FURNITURE PURCHASE</t>
  </si>
  <si>
    <t>FURNITURE MAINTENANCE/REPAIRS</t>
  </si>
  <si>
    <t>FURNITURE RENTAL</t>
  </si>
  <si>
    <t xml:space="preserve">A full list can be downloaded from the finance division's intranet pages. </t>
  </si>
  <si>
    <t>LABORATORY AND WORKSHOP SUPPLIES</t>
  </si>
  <si>
    <t>EQUIPMENT AND HARDWARE</t>
  </si>
  <si>
    <t xml:space="preserve">COMPUTER  SOFTWARE AND EXPENSES </t>
  </si>
  <si>
    <t>TRAVEL General</t>
  </si>
  <si>
    <t>OFFICE EXPENSES</t>
  </si>
  <si>
    <t>POSTAGE AND TELECOM EXPENSES</t>
  </si>
  <si>
    <t>TRAINING &amp; DEVELOPMENT</t>
  </si>
  <si>
    <t>OTHER EMPLOYEE/STUDENT EXPENSES</t>
  </si>
  <si>
    <t>CLEANING</t>
  </si>
  <si>
    <t>FURNITURE</t>
  </si>
  <si>
    <t>ADVERTISING AND PUBLIC RELATIONS</t>
  </si>
  <si>
    <t>LIBRARY EXPENDITURE</t>
  </si>
  <si>
    <t>SAFETY</t>
  </si>
  <si>
    <t>VEHICLES</t>
  </si>
  <si>
    <t>ESTATES &amp; BUILDINGS</t>
  </si>
  <si>
    <t>SECURITY</t>
  </si>
  <si>
    <t>MISCELLANEOUS</t>
  </si>
  <si>
    <t xml:space="preserve">EQUIPMENT PURCHASE (under £100, unless approved by departmental manager) </t>
  </si>
  <si>
    <t>RELOCATION (should go via payroll)</t>
  </si>
  <si>
    <t>INELIGIBLE FOR EXPENSE CLAIMS</t>
  </si>
  <si>
    <t>ALL PAYROLL COSTS</t>
  </si>
  <si>
    <t>144601 etc</t>
  </si>
  <si>
    <t xml:space="preserve">This list contains only the codes eligible for use on expense claims.  </t>
  </si>
  <si>
    <t>ICIS Code</t>
  </si>
  <si>
    <t>Cost Centre:</t>
  </si>
  <si>
    <t>EQUIPMENT PURCHASE</t>
  </si>
  <si>
    <t>EXAMINATION FEES</t>
  </si>
  <si>
    <t>LAB SUPPLIES</t>
  </si>
  <si>
    <t>MOBILE CALLS/RENT</t>
  </si>
  <si>
    <t>AV EQUIPMENT</t>
  </si>
  <si>
    <t>AV MATERIALS</t>
  </si>
  <si>
    <t>COMPUTING EQUIP.</t>
  </si>
  <si>
    <t>COURIERS / FREIGHT</t>
  </si>
  <si>
    <t>COURSE MATERIAL</t>
  </si>
  <si>
    <t>ELECTRICAL SUPPLIES</t>
  </si>
  <si>
    <t>GLASSWARE</t>
  </si>
  <si>
    <t>SOFTWARE LICENCES</t>
  </si>
  <si>
    <t>LIBRARY MUSIC</t>
  </si>
  <si>
    <t>LIBRARY PERIODICALS</t>
  </si>
  <si>
    <t>PATENTS/ROYALTIES</t>
  </si>
  <si>
    <t>Date:</t>
  </si>
  <si>
    <t>Signature:</t>
  </si>
  <si>
    <t>Signature</t>
  </si>
  <si>
    <t>Authorisation Stamp</t>
  </si>
  <si>
    <t>Cardholder's Declaration</t>
  </si>
  <si>
    <t xml:space="preserve"> </t>
  </si>
  <si>
    <r>
      <rPr>
        <sz val="10"/>
        <color indexed="8"/>
        <rFont val="Arial"/>
        <family val="2"/>
      </rPr>
      <t xml:space="preserve">(1) </t>
    </r>
    <r>
      <rPr>
        <sz val="12"/>
        <color indexed="8"/>
        <rFont val="Arial"/>
        <family val="2"/>
      </rPr>
      <t>Title and full name:</t>
    </r>
  </si>
  <si>
    <r>
      <rPr>
        <sz val="10"/>
        <color indexed="8"/>
        <rFont val="Arial"/>
        <family val="2"/>
      </rPr>
      <t xml:space="preserve">(2) </t>
    </r>
    <r>
      <rPr>
        <sz val="12"/>
        <color indexed="8"/>
        <rFont val="Arial"/>
        <family val="2"/>
      </rPr>
      <t>College Identifier
(CID Number):</t>
    </r>
  </si>
  <si>
    <t>Main Departmental Authorisation</t>
  </si>
  <si>
    <t>Second Departmental Authorisation (optional)</t>
  </si>
  <si>
    <t>v1.1</t>
  </si>
  <si>
    <t xml:space="preserve">o  I have read and understood the terms set out in the current College expenses policy </t>
  </si>
  <si>
    <t>o  the costs charges will not exceed the published rates / allowances</t>
  </si>
  <si>
    <t>o  the cardholder is authorised to procure hospitality on behalf of the Department</t>
  </si>
  <si>
    <t>o  I have read and understood the terms set out in the current College expenses policy and Hospitality card guidelines</t>
  </si>
  <si>
    <t>o  expenditure accrued will be wholly, necessarily and exclusively for the purposes of the College's business</t>
  </si>
  <si>
    <t>(3) Department</t>
  </si>
  <si>
    <r>
      <rPr>
        <b/>
        <u/>
        <sz val="10"/>
        <color theme="1"/>
        <rFont val="Arial"/>
        <family val="2"/>
      </rPr>
      <t>Where the hospitality card may NOT be used</t>
    </r>
    <r>
      <rPr>
        <sz val="10"/>
        <color theme="1"/>
        <rFont val="Arial"/>
        <family val="2"/>
      </rPr>
      <t xml:space="preserve">
The hospitality card is NOT for personal use. Its sole function is to provide hospitality when there is a clear business justification (i.e. developing new business relationships, cementing current business and College relationships, team motivation, reward and recognition and staff celebrations). 
The hospitality card may NOT be used for:
• team leaders to purchase hot drinks and snacks for staff at daily or informal meetings.
• card holders to buy coffees or snacks for themselves throughout the day. 
</t>
    </r>
  </si>
  <si>
    <t>Analysis code *</t>
  </si>
  <si>
    <t>* Analysis code 169307 is to be used where any non-College employees are present (eg students, guests, etc)</t>
  </si>
  <si>
    <t xml:space="preserve">   Analysis code 169304 is to be used when only College staff are present</t>
  </si>
  <si>
    <t>(4)</t>
  </si>
  <si>
    <t>(5) I have checked that:</t>
  </si>
  <si>
    <t>(6) I confirm that:</t>
  </si>
  <si>
    <t xml:space="preserve">The Hospitality Card requested will only be authorised when it is recognised that there is a legitimate business need for certain roles within the department to carry out hospitality functions as part of their job function. Fraudulent or intentional misuse of the card will result in disciplinary action. Routine audits of cardholders’ transactions will be carried out on a regular basis. </t>
  </si>
  <si>
    <t>Uses: A Hospitality card should only be used when entertaining external clients, students and visitors on campus, or when providing services to staff in accordance with the College Expenses policy</t>
  </si>
  <si>
    <t>o  the ICIS code is valid and appropriate for expenditure of this type</t>
  </si>
  <si>
    <t xml:space="preserve">When the card is no longer required or the cardholder leaves the College, it must be returned to catering services to be disabled. </t>
  </si>
  <si>
    <r>
      <t>A. Entertaining external clients and visitors:</t>
    </r>
    <r>
      <rPr>
        <sz val="10"/>
        <color theme="1"/>
        <rFont val="Arial"/>
        <family val="2"/>
      </rPr>
      <t xml:space="preserve"> It may be appropriate for you to provide hospitality, e.g. lunch, dinner, hot drinks and refreshments, for visitors and external clients. Examples of this would be providing hospitality for potential event bookers, suppliers and visiting business contacts with whom the department has or is seeking to develop a relationship with. 
To obtain an external hospitality card (which is different from an internal hospitality card), you must demonstrate the need to provide external hospitality to your Senior Manager. This is important because for tax purposes, a distinction must be made between external and internal hospitality.
</t>
    </r>
  </si>
  <si>
    <r>
      <rPr>
        <b/>
        <u/>
        <sz val="10"/>
        <color theme="1"/>
        <rFont val="Arial"/>
        <family val="2"/>
      </rPr>
      <t>B.  Providing hospitality to staff members</t>
    </r>
    <r>
      <rPr>
        <sz val="10"/>
        <color theme="1"/>
        <rFont val="Arial"/>
        <family val="2"/>
      </rPr>
      <t xml:space="preserve"> 
It may be appropriate on occasion to provide modest hospitality to staff, for example, hot refreshments during a planned weekly meeting. Purchases must be proportionate to the occasion.
</t>
    </r>
  </si>
  <si>
    <t>Activity:</t>
  </si>
  <si>
    <r>
      <t xml:space="preserve">The cost centre code below will be charged via Journal for all costs incurred by the card. If the code becomes invalid at any time, you must notify Catering and provide an alternative code. Failure to provide an alternative code will lead to the card being disabled. </t>
    </r>
    <r>
      <rPr>
        <b/>
        <sz val="10"/>
        <color rgb="FFFF0000"/>
        <rFont val="Arial"/>
        <family val="2"/>
      </rPr>
      <t>N.B. Project activity codes (i.e. those beginning with P) cannot be used.</t>
    </r>
    <r>
      <rPr>
        <b/>
        <sz val="10"/>
        <color indexed="8"/>
        <rFont val="Arial"/>
        <family val="2"/>
      </rPr>
      <t xml:space="preserve"> Please note if you anticipate requiring Hospitality services for both internal staff meeting and those with external visitors, you will require two separate cards and will need to complete two separate forms.</t>
    </r>
  </si>
  <si>
    <r>
      <rPr>
        <b/>
        <sz val="10"/>
        <color indexed="8"/>
        <rFont val="Arial"/>
        <family val="2"/>
      </rPr>
      <t xml:space="preserve">Cardholder Instructions: </t>
    </r>
    <r>
      <rPr>
        <sz val="10"/>
        <color indexed="8"/>
        <rFont val="Arial"/>
        <family val="2"/>
      </rPr>
      <t xml:space="preserve">Complete fields 1 to 6. 
This form may be saved and completed at your computer, but then must be printed out, signed, authorised, stamped and sent by internal post to: James Heaton, Finance, Level 5 Sherfield Building, South Kensington Campus or by email to: </t>
    </r>
  </si>
  <si>
    <t>Application for a College Hospitality Card</t>
  </si>
  <si>
    <t>External Purposes:</t>
  </si>
  <si>
    <t>Internal Purposes: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</si>
</sst>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8" x14ac:knownFonts="1">
    <font>
      <sz val="11"/>
      <color theme="1"/>
      <name val="Calibri"/>
      <family val="2"/>
      <scheme val="minor"/>
    </font>
    <font>
      <sz val="11"/>
      <color indexed="8"/>
      <name val="Calibri"/>
      <family val="2"/>
    </font>
    <font>
      <sz val="8"/>
      <color indexed="8"/>
      <name val="Arial"/>
      <family val="2"/>
    </font>
    <font>
      <b/>
      <sz val="8"/>
      <color indexed="8"/>
      <name val="Arial"/>
      <family val="2"/>
    </font>
    <font>
      <sz val="9"/>
      <color indexed="8"/>
      <name val="Arial"/>
      <family val="2"/>
    </font>
    <font>
      <b/>
      <sz val="12"/>
      <color indexed="8"/>
      <name val="Arial"/>
      <family val="2"/>
    </font>
    <font>
      <b/>
      <sz val="11"/>
      <color indexed="8"/>
      <name val="Arial"/>
      <family val="2"/>
    </font>
    <font>
      <sz val="11"/>
      <color indexed="8"/>
      <name val="Arial"/>
      <family val="2"/>
    </font>
    <font>
      <sz val="10"/>
      <color indexed="8"/>
      <name val="Arial"/>
      <family val="2"/>
    </font>
    <font>
      <b/>
      <sz val="14"/>
      <color indexed="8"/>
      <name val="Arial"/>
      <family val="2"/>
    </font>
    <font>
      <sz val="10"/>
      <name val="Geneva"/>
    </font>
    <font>
      <sz val="10"/>
      <name val="Arial"/>
      <family val="2"/>
    </font>
    <font>
      <b/>
      <u/>
      <sz val="20"/>
      <name val="Arial"/>
      <family val="2"/>
    </font>
    <font>
      <sz val="12"/>
      <color indexed="8"/>
      <name val="Arial"/>
      <family val="2"/>
    </font>
    <font>
      <sz val="12"/>
      <name val="Arial"/>
      <family val="2"/>
    </font>
    <font>
      <b/>
      <sz val="12"/>
      <name val="Arial"/>
      <family val="2"/>
    </font>
    <font>
      <b/>
      <sz val="12"/>
      <color indexed="10"/>
      <name val="Arial"/>
      <family val="2"/>
    </font>
    <font>
      <b/>
      <sz val="10"/>
      <color indexed="8"/>
      <name val="Arial"/>
      <family val="2"/>
    </font>
    <font>
      <sz val="8"/>
      <color theme="1"/>
      <name val="Arial"/>
      <family val="2"/>
    </font>
    <font>
      <sz val="10"/>
      <color theme="1"/>
      <name val="Calibri"/>
      <family val="2"/>
      <scheme val="minor"/>
    </font>
    <font>
      <sz val="8"/>
      <color rgb="FFFF0000"/>
      <name val="Arial"/>
      <family val="2"/>
    </font>
    <font>
      <sz val="10"/>
      <color theme="1"/>
      <name val="Arial"/>
      <family val="2"/>
    </font>
    <font>
      <b/>
      <sz val="14"/>
      <color theme="1"/>
      <name val="Arial"/>
      <family val="2"/>
    </font>
    <font>
      <b/>
      <sz val="10"/>
      <color rgb="FFFF0000"/>
      <name val="Arial"/>
      <family val="2"/>
    </font>
    <font>
      <sz val="12"/>
      <color theme="1"/>
      <name val="Arial"/>
      <family val="2"/>
    </font>
    <font>
      <b/>
      <u/>
      <sz val="16"/>
      <color rgb="FFFF0000"/>
      <name val="Arial"/>
      <family val="2"/>
    </font>
    <font>
      <b/>
      <sz val="10"/>
      <color theme="1"/>
      <name val="Arial"/>
      <family val="2"/>
    </font>
    <font>
      <b/>
      <u/>
      <sz val="10"/>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s>
  <cellStyleXfs count="4">
    <xf numFmtId="0" fontId="0" fillId="0" borderId="0"/>
    <xf numFmtId="2" fontId="10" fillId="0" borderId="0"/>
    <xf numFmtId="164" fontId="1" fillId="0" borderId="0" applyFont="0" applyFill="0" applyBorder="0" applyAlignment="0" applyProtection="0"/>
    <xf numFmtId="0" fontId="11" fillId="0" borderId="0"/>
  </cellStyleXfs>
  <cellXfs count="137">
    <xf numFmtId="0" fontId="0" fillId="0" borderId="0" xfId="0"/>
    <xf numFmtId="0" fontId="2" fillId="0" borderId="0" xfId="0" applyFont="1" applyFill="1"/>
    <xf numFmtId="0" fontId="3" fillId="2" borderId="0" xfId="0" applyFont="1" applyFill="1" applyBorder="1"/>
    <xf numFmtId="0" fontId="12" fillId="0" borderId="0" xfId="3" applyFont="1" applyFill="1" applyBorder="1" applyAlignment="1">
      <alignment horizontal="left"/>
    </xf>
    <xf numFmtId="0" fontId="13" fillId="0" borderId="0" xfId="0" applyFont="1" applyFill="1"/>
    <xf numFmtId="0" fontId="15" fillId="0" borderId="0" xfId="3" quotePrefix="1" applyNumberFormat="1" applyFont="1" applyFill="1" applyBorder="1" applyAlignment="1">
      <alignment horizontal="left"/>
    </xf>
    <xf numFmtId="0" fontId="15" fillId="0" borderId="0" xfId="3" applyFont="1" applyFill="1" applyBorder="1"/>
    <xf numFmtId="0" fontId="15" fillId="0" borderId="0" xfId="3" applyFont="1" applyFill="1" applyBorder="1" applyAlignment="1">
      <alignment horizontal="left"/>
    </xf>
    <xf numFmtId="0" fontId="14" fillId="0" borderId="0" xfId="3" applyFont="1" applyFill="1" applyBorder="1"/>
    <xf numFmtId="0" fontId="13" fillId="0" borderId="0" xfId="3" applyFont="1" applyFill="1" applyBorder="1"/>
    <xf numFmtId="0" fontId="14" fillId="0" borderId="0" xfId="3" applyFont="1" applyFill="1" applyBorder="1" applyAlignment="1">
      <alignment vertical="top"/>
    </xf>
    <xf numFmtId="0" fontId="5" fillId="0" borderId="0" xfId="0" applyFont="1" applyFill="1"/>
    <xf numFmtId="0" fontId="5" fillId="0" borderId="0" xfId="0" applyFont="1" applyFill="1" applyAlignment="1">
      <alignment horizontal="left"/>
    </xf>
    <xf numFmtId="0" fontId="16" fillId="0" borderId="0" xfId="0" applyFont="1" applyFill="1"/>
    <xf numFmtId="0" fontId="14" fillId="0" borderId="0" xfId="3" applyFont="1"/>
    <xf numFmtId="0" fontId="11" fillId="0" borderId="0" xfId="3" applyFont="1" applyFill="1" applyBorder="1"/>
    <xf numFmtId="9" fontId="2" fillId="2" borderId="0" xfId="0" applyNumberFormat="1" applyFont="1" applyFill="1" applyBorder="1" applyAlignment="1">
      <alignment horizontal="left"/>
    </xf>
    <xf numFmtId="0" fontId="2" fillId="2" borderId="0" xfId="0" applyFont="1" applyFill="1" applyAlignment="1" applyProtection="1">
      <alignment horizontal="center"/>
    </xf>
    <xf numFmtId="0" fontId="2" fillId="2" borderId="2" xfId="0" applyFont="1" applyFill="1" applyBorder="1" applyAlignment="1" applyProtection="1">
      <alignment horizontal="center"/>
    </xf>
    <xf numFmtId="0" fontId="2" fillId="2" borderId="3" xfId="0" applyFont="1" applyFill="1" applyBorder="1" applyAlignment="1" applyProtection="1">
      <alignment horizontal="center"/>
    </xf>
    <xf numFmtId="0" fontId="2" fillId="2" borderId="4" xfId="0" applyFont="1" applyFill="1" applyBorder="1" applyAlignment="1" applyProtection="1">
      <alignment horizontal="center"/>
    </xf>
    <xf numFmtId="0" fontId="2" fillId="2" borderId="0" xfId="0" applyFont="1" applyFill="1" applyProtection="1"/>
    <xf numFmtId="0" fontId="2" fillId="0" borderId="0" xfId="0" applyFont="1" applyFill="1" applyProtection="1"/>
    <xf numFmtId="0" fontId="2" fillId="2" borderId="5"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0" fontId="18" fillId="3" borderId="6" xfId="0" applyFont="1" applyFill="1" applyBorder="1" applyAlignment="1" applyProtection="1">
      <alignment wrapText="1"/>
    </xf>
    <xf numFmtId="0" fontId="4" fillId="2" borderId="8" xfId="0" applyFont="1" applyFill="1" applyBorder="1" applyAlignment="1" applyProtection="1">
      <alignment horizontal="center"/>
    </xf>
    <xf numFmtId="0" fontId="4" fillId="2" borderId="0" xfId="0" applyFont="1" applyFill="1" applyProtection="1"/>
    <xf numFmtId="0" fontId="4" fillId="0" borderId="0" xfId="0" applyFont="1" applyFill="1" applyProtection="1"/>
    <xf numFmtId="0" fontId="12" fillId="0" borderId="0" xfId="3" applyFont="1" applyFill="1" applyBorder="1" applyAlignment="1" applyProtection="1">
      <alignment horizontal="left"/>
    </xf>
    <xf numFmtId="0" fontId="13" fillId="2" borderId="0" xfId="0" applyFont="1" applyFill="1" applyProtection="1"/>
    <xf numFmtId="0" fontId="13" fillId="0" borderId="0" xfId="0" applyFont="1" applyFill="1" applyProtection="1"/>
    <xf numFmtId="0" fontId="11" fillId="0" borderId="0" xfId="3" applyFont="1"/>
    <xf numFmtId="0" fontId="11" fillId="0" borderId="0" xfId="3" applyFont="1" applyFill="1" applyBorder="1" applyProtection="1"/>
    <xf numFmtId="0" fontId="15" fillId="0" borderId="0" xfId="3" applyFont="1" applyFill="1" applyBorder="1" applyProtection="1"/>
    <xf numFmtId="0" fontId="14" fillId="0" borderId="0" xfId="3" applyFont="1" applyFill="1" applyBorder="1" applyProtection="1"/>
    <xf numFmtId="0" fontId="2" fillId="2" borderId="0" xfId="0" applyFont="1" applyFill="1" applyBorder="1" applyProtection="1"/>
    <xf numFmtId="164" fontId="7" fillId="2" borderId="0" xfId="0" applyNumberFormat="1" applyFont="1" applyFill="1" applyBorder="1" applyAlignment="1" applyProtection="1"/>
    <xf numFmtId="0" fontId="14" fillId="0" borderId="0" xfId="3" applyFont="1" applyProtection="1"/>
    <xf numFmtId="0" fontId="2" fillId="3" borderId="0" xfId="0" applyFont="1" applyFill="1" applyProtection="1"/>
    <xf numFmtId="0" fontId="2" fillId="3" borderId="13" xfId="0" applyFont="1" applyFill="1" applyBorder="1" applyProtection="1"/>
    <xf numFmtId="0" fontId="13" fillId="2" borderId="0" xfId="0" applyFont="1" applyFill="1" applyBorder="1" applyAlignment="1" applyProtection="1">
      <alignment horizontal="center"/>
    </xf>
    <xf numFmtId="0" fontId="14" fillId="0" borderId="0" xfId="3" applyFont="1" applyFill="1" applyBorder="1" applyAlignment="1" applyProtection="1"/>
    <xf numFmtId="0" fontId="13" fillId="0" borderId="0" xfId="0" applyFont="1" applyFill="1" applyAlignment="1">
      <alignment horizontal="left"/>
    </xf>
    <xf numFmtId="0" fontId="7" fillId="2" borderId="1" xfId="0" applyFont="1" applyFill="1" applyBorder="1" applyAlignment="1" applyProtection="1">
      <alignment horizontal="center" vertical="center"/>
    </xf>
    <xf numFmtId="0" fontId="8" fillId="3" borderId="2" xfId="0" applyFont="1" applyFill="1" applyBorder="1" applyAlignment="1" applyProtection="1"/>
    <xf numFmtId="0" fontId="2" fillId="3" borderId="0" xfId="0" applyFont="1" applyFill="1" applyBorder="1" applyProtection="1"/>
    <xf numFmtId="0" fontId="19" fillId="3" borderId="3" xfId="0" applyFont="1" applyFill="1" applyBorder="1" applyAlignment="1" applyProtection="1"/>
    <xf numFmtId="0" fontId="17" fillId="3" borderId="3" xfId="0" applyFont="1" applyFill="1" applyBorder="1" applyAlignment="1" applyProtection="1">
      <alignment horizontal="right" vertical="center"/>
    </xf>
    <xf numFmtId="0" fontId="17" fillId="3" borderId="4" xfId="0" applyFont="1" applyFill="1" applyBorder="1" applyAlignment="1" applyProtection="1">
      <alignment horizontal="right" vertical="center"/>
    </xf>
    <xf numFmtId="0" fontId="8" fillId="3" borderId="0" xfId="0" applyFont="1" applyFill="1" applyProtection="1"/>
    <xf numFmtId="0" fontId="17" fillId="3" borderId="10" xfId="0" applyFont="1" applyFill="1" applyBorder="1" applyAlignment="1" applyProtection="1">
      <alignment horizontal="right" vertical="center"/>
    </xf>
    <xf numFmtId="0" fontId="8" fillId="3" borderId="5" xfId="0" applyFont="1" applyFill="1" applyBorder="1" applyAlignment="1" applyProtection="1"/>
    <xf numFmtId="0" fontId="8" fillId="3" borderId="6" xfId="0" applyFont="1" applyFill="1" applyBorder="1" applyAlignment="1" applyProtection="1"/>
    <xf numFmtId="0" fontId="8" fillId="3" borderId="7" xfId="0" applyFont="1" applyFill="1" applyBorder="1" applyProtection="1"/>
    <xf numFmtId="0" fontId="8" fillId="3" borderId="7" xfId="0" applyFont="1" applyFill="1" applyBorder="1" applyAlignment="1" applyProtection="1">
      <protection locked="0"/>
    </xf>
    <xf numFmtId="0" fontId="8" fillId="3" borderId="11" xfId="0" applyFont="1" applyFill="1" applyBorder="1" applyAlignment="1" applyProtection="1"/>
    <xf numFmtId="0" fontId="8" fillId="3" borderId="13" xfId="0" applyFont="1" applyFill="1" applyBorder="1" applyAlignment="1" applyProtection="1">
      <alignment vertical="center"/>
    </xf>
    <xf numFmtId="0" fontId="8" fillId="3" borderId="0" xfId="0" applyFont="1" applyFill="1" applyBorder="1" applyAlignment="1" applyProtection="1">
      <alignment vertical="center"/>
    </xf>
    <xf numFmtId="0" fontId="8" fillId="3" borderId="8" xfId="0" applyFont="1" applyFill="1" applyBorder="1" applyProtection="1"/>
    <xf numFmtId="0" fontId="8" fillId="3" borderId="0" xfId="0" applyFont="1" applyFill="1" applyBorder="1" applyAlignment="1" applyProtection="1"/>
    <xf numFmtId="0" fontId="8" fillId="3" borderId="5" xfId="0" applyFont="1" applyFill="1" applyBorder="1" applyAlignment="1" applyProtection="1">
      <alignment vertical="center"/>
    </xf>
    <xf numFmtId="0" fontId="8" fillId="3" borderId="6" xfId="0" applyFont="1" applyFill="1" applyBorder="1" applyAlignment="1" applyProtection="1">
      <alignment vertical="center"/>
    </xf>
    <xf numFmtId="0" fontId="20" fillId="3" borderId="7" xfId="0" applyFont="1" applyFill="1" applyBorder="1" applyAlignment="1" applyProtection="1">
      <alignment horizontal="right" wrapText="1"/>
    </xf>
    <xf numFmtId="0" fontId="8" fillId="3" borderId="13" xfId="0" applyFont="1" applyFill="1" applyBorder="1" applyAlignment="1" applyProtection="1"/>
    <xf numFmtId="0" fontId="19" fillId="3" borderId="0" xfId="0" applyFont="1" applyFill="1" applyBorder="1" applyAlignment="1" applyProtection="1">
      <alignment horizontal="right"/>
    </xf>
    <xf numFmtId="0" fontId="21" fillId="3" borderId="0" xfId="0" applyFont="1" applyFill="1" applyBorder="1" applyAlignment="1" applyProtection="1">
      <alignment horizontal="right"/>
    </xf>
    <xf numFmtId="0" fontId="8" fillId="3" borderId="8" xfId="0" applyFont="1" applyFill="1" applyBorder="1" applyProtection="1">
      <protection locked="0"/>
    </xf>
    <xf numFmtId="0" fontId="7" fillId="2" borderId="0" xfId="0" applyFont="1" applyFill="1" applyBorder="1" applyAlignment="1" applyProtection="1">
      <alignment horizontal="center" vertical="center"/>
    </xf>
    <xf numFmtId="0" fontId="9"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wrapText="1"/>
    </xf>
    <xf numFmtId="0" fontId="2" fillId="0" borderId="13" xfId="0" applyFont="1" applyFill="1" applyBorder="1" applyProtection="1"/>
    <xf numFmtId="0" fontId="2" fillId="0" borderId="8" xfId="0" applyFont="1" applyFill="1" applyBorder="1" applyProtection="1"/>
    <xf numFmtId="0" fontId="7" fillId="2" borderId="0" xfId="0" quotePrefix="1" applyFont="1" applyFill="1" applyBorder="1" applyAlignment="1" applyProtection="1">
      <alignment vertical="center"/>
    </xf>
    <xf numFmtId="0" fontId="8" fillId="3" borderId="12" xfId="0" applyFont="1" applyFill="1" applyBorder="1" applyAlignment="1" applyProtection="1">
      <alignment horizontal="left"/>
      <protection locked="0"/>
    </xf>
    <xf numFmtId="0" fontId="8" fillId="3" borderId="9" xfId="0" applyFont="1" applyFill="1" applyBorder="1" applyAlignment="1" applyProtection="1">
      <alignment horizontal="left"/>
      <protection locked="0"/>
    </xf>
    <xf numFmtId="0" fontId="17" fillId="3" borderId="2" xfId="0" applyFont="1" applyFill="1" applyBorder="1" applyAlignment="1" applyProtection="1">
      <alignment horizontal="right" vertical="top" wrapText="1"/>
    </xf>
    <xf numFmtId="0" fontId="17" fillId="3" borderId="3" xfId="0" applyFont="1" applyFill="1" applyBorder="1" applyAlignment="1" applyProtection="1">
      <alignment horizontal="right" vertical="top" wrapText="1"/>
    </xf>
    <xf numFmtId="0" fontId="17" fillId="3" borderId="4" xfId="0" applyFont="1" applyFill="1" applyBorder="1" applyAlignment="1" applyProtection="1">
      <alignment horizontal="right" vertical="top" wrapText="1"/>
    </xf>
    <xf numFmtId="0" fontId="21" fillId="3" borderId="12" xfId="0" applyFont="1" applyFill="1" applyBorder="1" applyAlignment="1" applyProtection="1">
      <alignment horizontal="left"/>
      <protection locked="0"/>
    </xf>
    <xf numFmtId="0" fontId="21" fillId="3" borderId="9" xfId="0" applyFont="1" applyFill="1" applyBorder="1" applyAlignment="1" applyProtection="1">
      <alignment horizontal="left"/>
      <protection locked="0"/>
    </xf>
    <xf numFmtId="0" fontId="8" fillId="3" borderId="11" xfId="0" applyFont="1" applyFill="1" applyBorder="1" applyAlignment="1" applyProtection="1">
      <alignment horizontal="left"/>
    </xf>
    <xf numFmtId="0" fontId="8" fillId="3" borderId="12" xfId="0" applyFont="1" applyFill="1" applyBorder="1" applyAlignment="1" applyProtection="1">
      <alignment horizontal="left"/>
    </xf>
    <xf numFmtId="0" fontId="7" fillId="2" borderId="3"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23" fillId="2" borderId="2" xfId="0" applyFont="1" applyFill="1" applyBorder="1" applyAlignment="1" applyProtection="1">
      <alignment horizontal="right" vertical="top" wrapText="1"/>
    </xf>
    <xf numFmtId="0" fontId="23" fillId="2" borderId="3" xfId="0" applyFont="1" applyFill="1" applyBorder="1" applyAlignment="1" applyProtection="1">
      <alignment horizontal="right" vertical="top" wrapText="1"/>
    </xf>
    <xf numFmtId="0" fontId="23" fillId="2" borderId="4" xfId="0" applyFont="1" applyFill="1" applyBorder="1" applyAlignment="1" applyProtection="1">
      <alignment horizontal="right" vertical="top" wrapText="1"/>
    </xf>
    <xf numFmtId="0" fontId="8" fillId="2" borderId="2"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8" fillId="2" borderId="5" xfId="0" applyFont="1" applyFill="1" applyBorder="1" applyAlignment="1" applyProtection="1">
      <alignment horizontal="left" vertical="center" wrapText="1"/>
    </xf>
    <xf numFmtId="0" fontId="8" fillId="2" borderId="6" xfId="0" applyFont="1" applyFill="1" applyBorder="1" applyAlignment="1" applyProtection="1">
      <alignment horizontal="left" vertical="center" wrapText="1"/>
    </xf>
    <xf numFmtId="0" fontId="8" fillId="2" borderId="7" xfId="0" applyFont="1" applyFill="1" applyBorder="1" applyAlignment="1" applyProtection="1">
      <alignment horizontal="left" vertical="center" wrapText="1"/>
    </xf>
    <xf numFmtId="0" fontId="24" fillId="3" borderId="2" xfId="0" applyFont="1" applyFill="1" applyBorder="1" applyAlignment="1" applyProtection="1">
      <alignment horizontal="right" vertical="center" wrapText="1"/>
    </xf>
    <xf numFmtId="0" fontId="24" fillId="3" borderId="3" xfId="0" applyFont="1" applyFill="1" applyBorder="1" applyAlignment="1" applyProtection="1">
      <alignment horizontal="right" vertical="center" wrapText="1"/>
    </xf>
    <xf numFmtId="0" fontId="13" fillId="2" borderId="11" xfId="0" applyFont="1" applyFill="1" applyBorder="1" applyAlignment="1" applyProtection="1">
      <alignment horizontal="right" vertical="center" wrapText="1"/>
    </xf>
    <xf numFmtId="0" fontId="13" fillId="2" borderId="12" xfId="0" applyFont="1" applyFill="1" applyBorder="1" applyAlignment="1" applyProtection="1">
      <alignment horizontal="right" vertical="center" wrapText="1"/>
    </xf>
    <xf numFmtId="0" fontId="13" fillId="3" borderId="11" xfId="0" applyFont="1" applyFill="1" applyBorder="1" applyAlignment="1" applyProtection="1">
      <alignment horizontal="right" vertical="center" wrapText="1"/>
    </xf>
    <xf numFmtId="0" fontId="24" fillId="3" borderId="12" xfId="0" applyFont="1" applyFill="1" applyBorder="1" applyAlignment="1" applyProtection="1">
      <alignment horizontal="right" vertical="center" wrapText="1"/>
    </xf>
    <xf numFmtId="0" fontId="17" fillId="0" borderId="1" xfId="0" applyFont="1" applyFill="1" applyBorder="1" applyAlignment="1" applyProtection="1">
      <alignment wrapText="1"/>
    </xf>
    <xf numFmtId="0" fontId="6" fillId="0" borderId="1" xfId="0" applyFont="1" applyFill="1" applyBorder="1" applyAlignment="1" applyProtection="1">
      <alignment wrapText="1"/>
    </xf>
    <xf numFmtId="0" fontId="7" fillId="2" borderId="11"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8" fillId="3" borderId="13" xfId="0" applyFont="1" applyFill="1" applyBorder="1" applyAlignment="1" applyProtection="1">
      <alignment vertical="top" wrapText="1"/>
    </xf>
    <xf numFmtId="0" fontId="8" fillId="3" borderId="0" xfId="0" applyFont="1" applyFill="1" applyBorder="1" applyAlignment="1" applyProtection="1">
      <alignment vertical="top" wrapText="1"/>
    </xf>
    <xf numFmtId="0" fontId="8" fillId="3" borderId="8" xfId="0" applyFont="1" applyFill="1" applyBorder="1" applyAlignment="1" applyProtection="1">
      <alignment vertical="top" wrapText="1"/>
    </xf>
    <xf numFmtId="0" fontId="8" fillId="3" borderId="13" xfId="0" applyFont="1" applyFill="1" applyBorder="1" applyAlignment="1" applyProtection="1">
      <alignment horizontal="left" vertical="top"/>
    </xf>
    <xf numFmtId="0" fontId="8" fillId="3" borderId="0" xfId="0" applyFont="1" applyFill="1" applyBorder="1" applyAlignment="1" applyProtection="1">
      <alignment horizontal="left" vertical="top"/>
    </xf>
    <xf numFmtId="0" fontId="8" fillId="3" borderId="8" xfId="0" applyFont="1" applyFill="1" applyBorder="1" applyAlignment="1" applyProtection="1">
      <alignment horizontal="left" vertical="top"/>
    </xf>
    <xf numFmtId="0" fontId="2" fillId="3" borderId="0" xfId="0" applyFont="1" applyFill="1" applyBorder="1" applyAlignment="1" applyProtection="1"/>
    <xf numFmtId="0" fontId="2" fillId="3" borderId="6" xfId="0" applyFont="1" applyFill="1" applyBorder="1" applyAlignment="1" applyProtection="1"/>
    <xf numFmtId="0" fontId="8" fillId="3" borderId="13" xfId="0" applyFont="1" applyFill="1" applyBorder="1" applyAlignment="1" applyProtection="1">
      <alignment horizontal="left" vertical="top" wrapText="1"/>
    </xf>
    <xf numFmtId="0" fontId="8" fillId="3" borderId="0" xfId="0" applyFont="1" applyFill="1" applyBorder="1" applyAlignment="1" applyProtection="1">
      <alignment horizontal="left" vertical="top" wrapText="1"/>
    </xf>
    <xf numFmtId="0" fontId="8" fillId="3" borderId="8" xfId="0" applyFont="1" applyFill="1" applyBorder="1" applyAlignment="1" applyProtection="1">
      <alignment horizontal="left" vertical="top" wrapText="1"/>
    </xf>
    <xf numFmtId="0" fontId="22" fillId="3" borderId="11" xfId="0" applyFont="1" applyFill="1" applyBorder="1" applyAlignment="1" applyProtection="1">
      <alignment horizontal="center" vertical="center" wrapText="1"/>
      <protection locked="0"/>
    </xf>
    <xf numFmtId="0" fontId="22" fillId="3" borderId="12" xfId="0" applyFont="1" applyFill="1" applyBorder="1" applyAlignment="1" applyProtection="1">
      <alignment horizontal="center" vertical="center" wrapText="1"/>
      <protection locked="0"/>
    </xf>
    <xf numFmtId="0" fontId="22" fillId="3" borderId="9"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25" fillId="2" borderId="11"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5" fillId="2" borderId="9" xfId="0" applyFont="1" applyFill="1" applyBorder="1" applyAlignment="1" applyProtection="1">
      <alignment horizontal="center" vertical="center"/>
    </xf>
    <xf numFmtId="0" fontId="17" fillId="0" borderId="0" xfId="0" applyFont="1" applyFill="1" applyBorder="1" applyAlignment="1" applyProtection="1">
      <alignment horizontal="left" wrapText="1"/>
    </xf>
    <xf numFmtId="0" fontId="26" fillId="0" borderId="3" xfId="0" applyFont="1" applyBorder="1" applyAlignment="1">
      <alignment horizontal="left" vertical="center" wrapText="1"/>
    </xf>
    <xf numFmtId="0" fontId="27" fillId="0" borderId="0" xfId="0" applyFont="1" applyAlignment="1">
      <alignment horizontal="left" vertical="center" wrapText="1"/>
    </xf>
    <xf numFmtId="0" fontId="21" fillId="0" borderId="0" xfId="0" applyFont="1" applyAlignment="1">
      <alignment horizontal="left" vertical="center" wrapText="1"/>
    </xf>
    <xf numFmtId="0" fontId="26" fillId="0" borderId="0" xfId="0" applyFont="1" applyAlignment="1">
      <alignment horizontal="left" vertical="center" wrapText="1"/>
    </xf>
    <xf numFmtId="0" fontId="9" fillId="2" borderId="6"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xf>
    <xf numFmtId="0" fontId="9" fillId="2" borderId="0" xfId="0" applyFont="1" applyFill="1" applyBorder="1" applyAlignment="1" applyProtection="1">
      <alignment horizontal="center" vertical="center"/>
      <protection locked="0"/>
    </xf>
    <xf numFmtId="0" fontId="7" fillId="2" borderId="11" xfId="0" applyFont="1" applyFill="1" applyBorder="1" applyAlignment="1" applyProtection="1">
      <alignment horizontal="left" vertical="center"/>
    </xf>
    <xf numFmtId="0" fontId="7" fillId="2" borderId="12" xfId="0" applyFont="1" applyFill="1" applyBorder="1" applyAlignment="1" applyProtection="1">
      <alignment horizontal="left" vertical="center"/>
    </xf>
    <xf numFmtId="0" fontId="7" fillId="2" borderId="9" xfId="0" applyFont="1" applyFill="1" applyBorder="1" applyAlignment="1" applyProtection="1">
      <alignment horizontal="left" vertical="center"/>
    </xf>
  </cellXfs>
  <cellStyles count="4">
    <cellStyle name="120" xfId="1"/>
    <cellStyle name="Comma 2" xfId="2"/>
    <cellStyle name="Normal" xfId="0" builtinId="0"/>
    <cellStyle name="Normal_Sheet1" xfId="3"/>
  </cellStyles>
  <dxfs count="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6" Type="http://schemas.openxmlformats.org/officeDocument/2006/relationships/customXml" Target="../customXml/item1.xml"/><Relationship Id="rId1" Type="http://schemas.openxmlformats.org/officeDocument/2006/relationships/worksheet" Target="worksheets/sheet1.xml"/><Relationship Id="rId2"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19050</xdr:rowOff>
    </xdr:from>
    <xdr:to>
      <xdr:col>3</xdr:col>
      <xdr:colOff>457200</xdr:colOff>
      <xdr:row>1</xdr:row>
      <xdr:rowOff>333375</xdr:rowOff>
    </xdr:to>
    <xdr:pic>
      <xdr:nvPicPr>
        <xdr:cNvPr id="440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9050"/>
          <a:ext cx="19145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228600</xdr:colOff>
          <xdr:row>13</xdr:row>
          <xdr:rowOff>0</xdr:rowOff>
        </xdr:from>
        <xdr:to>
          <xdr:col>10</xdr:col>
          <xdr:colOff>533400</xdr:colOff>
          <xdr:row>13</xdr:row>
          <xdr:rowOff>241300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xdr:row>
          <xdr:rowOff>0</xdr:rowOff>
        </xdr:from>
        <xdr:to>
          <xdr:col>10</xdr:col>
          <xdr:colOff>622300</xdr:colOff>
          <xdr:row>13</xdr:row>
          <xdr:rowOff>215900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xdr:row>
          <xdr:rowOff>0</xdr:rowOff>
        </xdr:from>
        <xdr:to>
          <xdr:col>10</xdr:col>
          <xdr:colOff>533400</xdr:colOff>
          <xdr:row>13</xdr:row>
          <xdr:rowOff>215900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xdr:row>
          <xdr:rowOff>0</xdr:rowOff>
        </xdr:from>
        <xdr:to>
          <xdr:col>10</xdr:col>
          <xdr:colOff>533400</xdr:colOff>
          <xdr:row>13</xdr:row>
          <xdr:rowOff>215900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xdr:row>
          <xdr:rowOff>0</xdr:rowOff>
        </xdr:from>
        <xdr:to>
          <xdr:col>10</xdr:col>
          <xdr:colOff>622300</xdr:colOff>
          <xdr:row>13</xdr:row>
          <xdr:rowOff>215900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xdr:row>
          <xdr:rowOff>0</xdr:rowOff>
        </xdr:from>
        <xdr:to>
          <xdr:col>10</xdr:col>
          <xdr:colOff>622300</xdr:colOff>
          <xdr:row>13</xdr:row>
          <xdr:rowOff>215900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xdr:row>
          <xdr:rowOff>0</xdr:rowOff>
        </xdr:from>
        <xdr:to>
          <xdr:col>10</xdr:col>
          <xdr:colOff>533400</xdr:colOff>
          <xdr:row>13</xdr:row>
          <xdr:rowOff>215900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xdr:row>
          <xdr:rowOff>0</xdr:rowOff>
        </xdr:from>
        <xdr:to>
          <xdr:col>10</xdr:col>
          <xdr:colOff>622300</xdr:colOff>
          <xdr:row>13</xdr:row>
          <xdr:rowOff>215900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xdr:row>
          <xdr:rowOff>0</xdr:rowOff>
        </xdr:from>
        <xdr:to>
          <xdr:col>10</xdr:col>
          <xdr:colOff>622300</xdr:colOff>
          <xdr:row>13</xdr:row>
          <xdr:rowOff>215900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xdr:row>
          <xdr:rowOff>0</xdr:rowOff>
        </xdr:from>
        <xdr:to>
          <xdr:col>10</xdr:col>
          <xdr:colOff>622300</xdr:colOff>
          <xdr:row>13</xdr:row>
          <xdr:rowOff>215900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241300</xdr:colOff>
          <xdr:row>13</xdr:row>
          <xdr:rowOff>0</xdr:rowOff>
        </xdr:from>
        <xdr:to>
          <xdr:col>10</xdr:col>
          <xdr:colOff>546100</xdr:colOff>
          <xdr:row>13</xdr:row>
          <xdr:rowOff>215900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241300</xdr:colOff>
          <xdr:row>13</xdr:row>
          <xdr:rowOff>0</xdr:rowOff>
        </xdr:from>
        <xdr:to>
          <xdr:col>10</xdr:col>
          <xdr:colOff>635000</xdr:colOff>
          <xdr:row>13</xdr:row>
          <xdr:rowOff>215900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241300</xdr:colOff>
          <xdr:row>13</xdr:row>
          <xdr:rowOff>0</xdr:rowOff>
        </xdr:from>
        <xdr:to>
          <xdr:col>10</xdr:col>
          <xdr:colOff>635000</xdr:colOff>
          <xdr:row>13</xdr:row>
          <xdr:rowOff>215900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241300</xdr:colOff>
          <xdr:row>13</xdr:row>
          <xdr:rowOff>0</xdr:rowOff>
        </xdr:from>
        <xdr:to>
          <xdr:col>10</xdr:col>
          <xdr:colOff>635000</xdr:colOff>
          <xdr:row>13</xdr:row>
          <xdr:rowOff>215900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241300</xdr:colOff>
          <xdr:row>13</xdr:row>
          <xdr:rowOff>0</xdr:rowOff>
        </xdr:from>
        <xdr:to>
          <xdr:col>10</xdr:col>
          <xdr:colOff>635000</xdr:colOff>
          <xdr:row>13</xdr:row>
          <xdr:rowOff>215900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241300</xdr:colOff>
          <xdr:row>13</xdr:row>
          <xdr:rowOff>0</xdr:rowOff>
        </xdr:from>
        <xdr:to>
          <xdr:col>10</xdr:col>
          <xdr:colOff>635000</xdr:colOff>
          <xdr:row>13</xdr:row>
          <xdr:rowOff>215900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241300</xdr:colOff>
          <xdr:row>13</xdr:row>
          <xdr:rowOff>0</xdr:rowOff>
        </xdr:from>
        <xdr:to>
          <xdr:col>10</xdr:col>
          <xdr:colOff>635000</xdr:colOff>
          <xdr:row>13</xdr:row>
          <xdr:rowOff>215900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1168400</xdr:colOff>
          <xdr:row>13</xdr:row>
          <xdr:rowOff>0</xdr:rowOff>
        </xdr:from>
        <xdr:to>
          <xdr:col>5</xdr:col>
          <xdr:colOff>76200</xdr:colOff>
          <xdr:row>13</xdr:row>
          <xdr:rowOff>215900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1168400</xdr:colOff>
          <xdr:row>13</xdr:row>
          <xdr:rowOff>0</xdr:rowOff>
        </xdr:from>
        <xdr:to>
          <xdr:col>5</xdr:col>
          <xdr:colOff>76200</xdr:colOff>
          <xdr:row>13</xdr:row>
          <xdr:rowOff>215900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11</xdr:col>
      <xdr:colOff>238125</xdr:colOff>
      <xdr:row>13</xdr:row>
      <xdr:rowOff>0</xdr:rowOff>
    </xdr:from>
    <xdr:ext cx="184731" cy="264560"/>
    <xdr:sp macro="" textlink="">
      <xdr:nvSpPr>
        <xdr:cNvPr id="3" name="TextBox 2"/>
        <xdr:cNvSpPr txBox="1"/>
      </xdr:nvSpPr>
      <xdr:spPr>
        <a:xfrm>
          <a:off x="8258175" y="690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mc:AlternateContent xmlns:mc="http://schemas.openxmlformats.org/markup-compatibility/2006">
    <mc:Choice xmlns:a14="http://schemas.microsoft.com/office/drawing/2010/main" Requires="a14">
      <xdr:twoCellAnchor editAs="oneCell">
        <xdr:from>
          <xdr:col>3</xdr:col>
          <xdr:colOff>1168400</xdr:colOff>
          <xdr:row>13</xdr:row>
          <xdr:rowOff>0</xdr:rowOff>
        </xdr:from>
        <xdr:to>
          <xdr:col>5</xdr:col>
          <xdr:colOff>76200</xdr:colOff>
          <xdr:row>13</xdr:row>
          <xdr:rowOff>215900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11</xdr:col>
      <xdr:colOff>133350</xdr:colOff>
      <xdr:row>13</xdr:row>
      <xdr:rowOff>85725</xdr:rowOff>
    </xdr:from>
    <xdr:ext cx="184731" cy="264560"/>
    <xdr:sp macro="" textlink="">
      <xdr:nvSpPr>
        <xdr:cNvPr id="4" name="TextBox 3"/>
        <xdr:cNvSpPr txBox="1"/>
      </xdr:nvSpPr>
      <xdr:spPr>
        <a:xfrm>
          <a:off x="8153400" y="963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5</xdr:col>
      <xdr:colOff>942975</xdr:colOff>
      <xdr:row>11</xdr:row>
      <xdr:rowOff>457200</xdr:rowOff>
    </xdr:from>
    <xdr:ext cx="184731" cy="264560"/>
    <xdr:sp macro="" textlink="">
      <xdr:nvSpPr>
        <xdr:cNvPr id="5" name="TextBox 4"/>
        <xdr:cNvSpPr txBox="1"/>
      </xdr:nvSpPr>
      <xdr:spPr>
        <a:xfrm>
          <a:off x="4067175" y="740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9" Type="http://schemas.openxmlformats.org/officeDocument/2006/relationships/ctrlProp" Target="../ctrlProps/ctrlProp6.xml"/><Relationship Id="rId20" Type="http://schemas.openxmlformats.org/officeDocument/2006/relationships/ctrlProp" Target="../ctrlProps/ctrlProp17.xml"/><Relationship Id="rId21" Type="http://schemas.openxmlformats.org/officeDocument/2006/relationships/ctrlProp" Target="../ctrlProps/ctrlProp18.xml"/><Relationship Id="rId22" Type="http://schemas.openxmlformats.org/officeDocument/2006/relationships/ctrlProp" Target="../ctrlProps/ctrlProp19.xml"/><Relationship Id="rId23" Type="http://schemas.openxmlformats.org/officeDocument/2006/relationships/ctrlProp" Target="../ctrlProps/ctrlProp20.xml"/><Relationship Id="rId10" Type="http://schemas.openxmlformats.org/officeDocument/2006/relationships/ctrlProp" Target="../ctrlProps/ctrlProp7.xml"/><Relationship Id="rId11" Type="http://schemas.openxmlformats.org/officeDocument/2006/relationships/ctrlProp" Target="../ctrlProps/ctrlProp8.xml"/><Relationship Id="rId12" Type="http://schemas.openxmlformats.org/officeDocument/2006/relationships/ctrlProp" Target="../ctrlProps/ctrlProp9.xml"/><Relationship Id="rId13" Type="http://schemas.openxmlformats.org/officeDocument/2006/relationships/ctrlProp" Target="../ctrlProps/ctrlProp10.xml"/><Relationship Id="rId14" Type="http://schemas.openxmlformats.org/officeDocument/2006/relationships/ctrlProp" Target="../ctrlProps/ctrlProp11.xml"/><Relationship Id="rId15" Type="http://schemas.openxmlformats.org/officeDocument/2006/relationships/ctrlProp" Target="../ctrlProps/ctrlProp12.xml"/><Relationship Id="rId16" Type="http://schemas.openxmlformats.org/officeDocument/2006/relationships/ctrlProp" Target="../ctrlProps/ctrlProp13.xml"/><Relationship Id="rId17" Type="http://schemas.openxmlformats.org/officeDocument/2006/relationships/ctrlProp" Target="../ctrlProps/ctrlProp14.xml"/><Relationship Id="rId18" Type="http://schemas.openxmlformats.org/officeDocument/2006/relationships/ctrlProp" Target="../ctrlProps/ctrlProp15.xml"/><Relationship Id="rId19" Type="http://schemas.openxmlformats.org/officeDocument/2006/relationships/ctrlProp" Target="../ctrlProps/ctrlProp16.xml"/><Relationship Id="rId1" Type="http://schemas.openxmlformats.org/officeDocument/2006/relationships/printerSettings" Target="../printerSettings/printerSettings1.bin"/><Relationship Id="rId2" Type="http://schemas.openxmlformats.org/officeDocument/2006/relationships/drawing" Target="../drawings/drawing1.xml"/><Relationship Id="rId3" Type="http://schemas.openxmlformats.org/officeDocument/2006/relationships/vmlDrawing" Target="../drawings/vmlDrawing1.vml"/><Relationship Id="rId4" Type="http://schemas.openxmlformats.org/officeDocument/2006/relationships/ctrlProp" Target="../ctrlProps/ctrlProp1.xml"/><Relationship Id="rId5" Type="http://schemas.openxmlformats.org/officeDocument/2006/relationships/ctrlProp" Target="../ctrlProps/ctrlProp2.xml"/><Relationship Id="rId6" Type="http://schemas.openxmlformats.org/officeDocument/2006/relationships/ctrlProp" Target="../ctrlProps/ctrlProp3.xml"/><Relationship Id="rId7" Type="http://schemas.openxmlformats.org/officeDocument/2006/relationships/ctrlProp" Target="../ctrlProps/ctrlProp4.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D165"/>
  <sheetViews>
    <sheetView showGridLines="0" tabSelected="1" workbookViewId="0">
      <selection activeCell="AE12" sqref="AE12"/>
    </sheetView>
  </sheetViews>
  <sheetFormatPr baseColWidth="10" defaultColWidth="8.83203125" defaultRowHeight="11" x14ac:dyDescent="0.15"/>
  <cols>
    <col min="1" max="1" width="2.6640625" style="21" customWidth="1"/>
    <col min="2" max="2" width="4.5" style="21" customWidth="1"/>
    <col min="3" max="3" width="18.5" style="22" customWidth="1"/>
    <col min="4" max="4" width="18" style="22" customWidth="1"/>
    <col min="5" max="5" width="3" style="22" customWidth="1"/>
    <col min="6" max="6" width="16.33203125" style="22" customWidth="1"/>
    <col min="7" max="7" width="14.5" style="22" customWidth="1"/>
    <col min="8" max="8" width="4.6640625" style="22" customWidth="1"/>
    <col min="9" max="9" width="12.6640625" style="22" customWidth="1"/>
    <col min="10" max="10" width="13.6640625" style="22" customWidth="1"/>
    <col min="11" max="11" width="11.5" style="22" customWidth="1"/>
    <col min="12" max="12" width="6" style="22" customWidth="1"/>
    <col min="13" max="13" width="7.83203125" style="22" customWidth="1"/>
    <col min="14" max="14" width="14.5" style="22" customWidth="1"/>
    <col min="15" max="15" width="3.5" style="21" customWidth="1"/>
    <col min="16" max="16" width="9.1640625" style="22" hidden="1" customWidth="1"/>
    <col min="17" max="17" width="9.1640625" style="1" hidden="1" customWidth="1"/>
    <col min="18" max="18" width="27.1640625" style="1" hidden="1" customWidth="1"/>
    <col min="19" max="19" width="31.5" style="1" hidden="1" customWidth="1"/>
    <col min="20" max="24" width="9.1640625" style="1" hidden="1" customWidth="1"/>
    <col min="25" max="27" width="9.1640625" style="22" hidden="1" customWidth="1"/>
    <col min="28" max="30" width="9.1640625" style="22" customWidth="1"/>
    <col min="31" max="16384" width="8.83203125" style="22"/>
  </cols>
  <sheetData>
    <row r="1" spans="1:29" ht="21.75" customHeight="1" x14ac:dyDescent="0.15">
      <c r="A1" s="17"/>
      <c r="B1" s="18"/>
      <c r="C1" s="19"/>
      <c r="D1" s="20"/>
      <c r="E1" s="89" t="s">
        <v>189</v>
      </c>
      <c r="F1" s="90"/>
      <c r="G1" s="90"/>
      <c r="H1" s="90"/>
      <c r="I1" s="90"/>
      <c r="J1" s="90"/>
      <c r="K1" s="91"/>
      <c r="L1" s="86"/>
      <c r="M1" s="87"/>
      <c r="N1" s="88"/>
      <c r="Q1" s="2" t="s">
        <v>0</v>
      </c>
      <c r="R1" s="16">
        <v>0.2</v>
      </c>
    </row>
    <row r="2" spans="1:29" ht="43.5" customHeight="1" x14ac:dyDescent="0.15">
      <c r="A2" s="17"/>
      <c r="B2" s="23"/>
      <c r="C2" s="24"/>
      <c r="D2" s="25"/>
      <c r="E2" s="92"/>
      <c r="F2" s="93"/>
      <c r="G2" s="93"/>
      <c r="H2" s="93"/>
      <c r="I2" s="93"/>
      <c r="J2" s="93"/>
      <c r="K2" s="94"/>
      <c r="L2" s="26"/>
      <c r="M2" s="26"/>
      <c r="N2" s="64" t="s">
        <v>167</v>
      </c>
    </row>
    <row r="3" spans="1:29" ht="30.75" customHeight="1" x14ac:dyDescent="0.15">
      <c r="A3" s="17"/>
      <c r="B3" s="123" t="s">
        <v>190</v>
      </c>
      <c r="C3" s="124"/>
      <c r="D3" s="124"/>
      <c r="E3" s="124"/>
      <c r="F3" s="124"/>
      <c r="G3" s="124"/>
      <c r="H3" s="124"/>
      <c r="I3" s="124"/>
      <c r="J3" s="124"/>
      <c r="K3" s="124"/>
      <c r="L3" s="124"/>
      <c r="M3" s="124"/>
      <c r="N3" s="125"/>
      <c r="AC3" s="22" t="s">
        <v>162</v>
      </c>
    </row>
    <row r="4" spans="1:29" s="29" customFormat="1" ht="30" customHeight="1" x14ac:dyDescent="0.25">
      <c r="A4" s="27"/>
      <c r="B4" s="99" t="s">
        <v>163</v>
      </c>
      <c r="C4" s="100"/>
      <c r="D4" s="117"/>
      <c r="E4" s="118"/>
      <c r="F4" s="118"/>
      <c r="G4" s="118"/>
      <c r="H4" s="118"/>
      <c r="I4" s="118"/>
      <c r="J4" s="118"/>
      <c r="K4" s="118"/>
      <c r="L4" s="118"/>
      <c r="M4" s="118"/>
      <c r="N4" s="119"/>
      <c r="O4" s="28"/>
      <c r="Q4" s="3" t="s">
        <v>2</v>
      </c>
      <c r="R4" s="3"/>
      <c r="S4" s="3"/>
      <c r="T4" s="3"/>
      <c r="U4" s="3"/>
      <c r="V4" s="3"/>
      <c r="W4" s="3"/>
      <c r="X4" s="3"/>
      <c r="Y4" s="30"/>
      <c r="Z4" s="30"/>
      <c r="AA4" s="30"/>
    </row>
    <row r="5" spans="1:29" s="29" customFormat="1" ht="34.5" customHeight="1" x14ac:dyDescent="0.25">
      <c r="A5" s="27"/>
      <c r="B5" s="95" t="s">
        <v>164</v>
      </c>
      <c r="C5" s="96"/>
      <c r="D5" s="117"/>
      <c r="E5" s="118"/>
      <c r="F5" s="118"/>
      <c r="G5" s="118"/>
      <c r="H5" s="118"/>
      <c r="I5" s="118"/>
      <c r="J5" s="118"/>
      <c r="K5" s="118"/>
      <c r="L5" s="118"/>
      <c r="M5" s="118"/>
      <c r="N5" s="119"/>
      <c r="O5" s="28"/>
      <c r="Q5" s="43" t="s">
        <v>139</v>
      </c>
      <c r="R5" s="3"/>
      <c r="S5" s="3"/>
      <c r="T5" s="3"/>
      <c r="U5" s="3"/>
      <c r="V5" s="3"/>
      <c r="W5" s="3"/>
      <c r="X5" s="3"/>
      <c r="Y5" s="30"/>
      <c r="Z5" s="30"/>
      <c r="AA5" s="30"/>
    </row>
    <row r="6" spans="1:29" s="32" customFormat="1" ht="33" customHeight="1" x14ac:dyDescent="0.2">
      <c r="A6" s="42"/>
      <c r="B6" s="97" t="s">
        <v>173</v>
      </c>
      <c r="C6" s="98"/>
      <c r="D6" s="120"/>
      <c r="E6" s="121"/>
      <c r="F6" s="121"/>
      <c r="G6" s="121"/>
      <c r="H6" s="121"/>
      <c r="I6" s="121"/>
      <c r="J6" s="121"/>
      <c r="K6" s="121"/>
      <c r="L6" s="121"/>
      <c r="M6" s="121"/>
      <c r="N6" s="122"/>
      <c r="O6" s="31"/>
      <c r="Q6" s="44" t="s">
        <v>116</v>
      </c>
      <c r="R6" s="43"/>
      <c r="S6" s="43"/>
      <c r="T6" s="43"/>
      <c r="U6" s="43"/>
      <c r="V6" s="43"/>
      <c r="W6" s="43"/>
      <c r="X6" s="43"/>
      <c r="Y6" s="43"/>
      <c r="Z6" s="43"/>
      <c r="AA6" s="43"/>
    </row>
    <row r="7" spans="1:29" ht="57.75" customHeight="1" x14ac:dyDescent="0.2">
      <c r="A7" s="37"/>
      <c r="B7" s="101" t="s">
        <v>181</v>
      </c>
      <c r="C7" s="102"/>
      <c r="D7" s="102"/>
      <c r="E7" s="102"/>
      <c r="F7" s="102"/>
      <c r="G7" s="102"/>
      <c r="H7" s="102"/>
      <c r="I7" s="102"/>
      <c r="J7" s="102"/>
      <c r="K7" s="102"/>
      <c r="L7" s="102"/>
      <c r="M7" s="102"/>
      <c r="N7" s="102"/>
      <c r="R7" s="6" t="s">
        <v>120</v>
      </c>
      <c r="S7" s="33"/>
      <c r="V7" s="8"/>
      <c r="Y7" s="35"/>
    </row>
    <row r="8" spans="1:29" ht="57.75" customHeight="1" x14ac:dyDescent="0.2">
      <c r="A8" s="37"/>
      <c r="B8" s="127" t="s">
        <v>182</v>
      </c>
      <c r="C8" s="127"/>
      <c r="D8" s="127"/>
      <c r="E8" s="127"/>
      <c r="F8" s="127"/>
      <c r="G8" s="127"/>
      <c r="H8" s="127"/>
      <c r="I8" s="127"/>
      <c r="J8" s="127"/>
      <c r="K8" s="127"/>
      <c r="L8" s="127"/>
      <c r="M8" s="127"/>
      <c r="N8" s="127"/>
      <c r="R8" s="6"/>
      <c r="S8" s="33"/>
      <c r="V8" s="8"/>
      <c r="Y8" s="35"/>
    </row>
    <row r="9" spans="1:29" ht="78" customHeight="1" x14ac:dyDescent="0.2">
      <c r="A9" s="37"/>
      <c r="B9" s="128" t="s">
        <v>185</v>
      </c>
      <c r="C9" s="129"/>
      <c r="D9" s="129"/>
      <c r="E9" s="129"/>
      <c r="F9" s="129"/>
      <c r="G9" s="129"/>
      <c r="H9" s="129"/>
      <c r="I9" s="129"/>
      <c r="J9" s="129"/>
      <c r="K9" s="129"/>
      <c r="L9" s="129"/>
      <c r="M9" s="129"/>
      <c r="N9" s="129"/>
      <c r="R9" s="6"/>
      <c r="S9" s="33"/>
      <c r="V9" s="8"/>
      <c r="Y9" s="35"/>
    </row>
    <row r="10" spans="1:29" ht="62.25" customHeight="1" x14ac:dyDescent="0.2">
      <c r="A10" s="37"/>
      <c r="B10" s="129" t="s">
        <v>186</v>
      </c>
      <c r="C10" s="129"/>
      <c r="D10" s="129"/>
      <c r="E10" s="129"/>
      <c r="F10" s="129"/>
      <c r="G10" s="129"/>
      <c r="H10" s="129"/>
      <c r="I10" s="129"/>
      <c r="J10" s="129"/>
      <c r="K10" s="129"/>
      <c r="L10" s="129"/>
      <c r="M10" s="129"/>
      <c r="N10" s="129"/>
      <c r="R10" s="6"/>
      <c r="S10" s="33"/>
      <c r="V10" s="8"/>
      <c r="Y10" s="35"/>
    </row>
    <row r="11" spans="1:29" ht="97.5" customHeight="1" x14ac:dyDescent="0.2">
      <c r="A11" s="37"/>
      <c r="B11" s="129" t="s">
        <v>174</v>
      </c>
      <c r="C11" s="129"/>
      <c r="D11" s="129"/>
      <c r="E11" s="129"/>
      <c r="F11" s="129"/>
      <c r="G11" s="129"/>
      <c r="H11" s="129"/>
      <c r="I11" s="129"/>
      <c r="J11" s="129"/>
      <c r="K11" s="129"/>
      <c r="L11" s="129"/>
      <c r="M11" s="129"/>
      <c r="N11" s="129"/>
      <c r="R11" s="6"/>
      <c r="S11" s="33"/>
      <c r="V11" s="8"/>
      <c r="Y11" s="35"/>
    </row>
    <row r="12" spans="1:29" ht="57.75" customHeight="1" x14ac:dyDescent="0.2">
      <c r="A12" s="37"/>
      <c r="B12" s="130" t="s">
        <v>184</v>
      </c>
      <c r="C12" s="130"/>
      <c r="D12" s="130"/>
      <c r="E12" s="130"/>
      <c r="F12" s="130"/>
      <c r="G12" s="130"/>
      <c r="H12" s="130"/>
      <c r="I12" s="130"/>
      <c r="J12" s="130"/>
      <c r="K12" s="130"/>
      <c r="L12" s="130"/>
      <c r="M12" s="130"/>
      <c r="N12" s="130"/>
      <c r="R12" s="6"/>
      <c r="S12" s="33"/>
      <c r="V12" s="8"/>
      <c r="Y12" s="35"/>
    </row>
    <row r="13" spans="1:29" ht="57.75" customHeight="1" x14ac:dyDescent="0.2">
      <c r="A13" s="37"/>
      <c r="B13" s="126" t="s">
        <v>188</v>
      </c>
      <c r="C13" s="126"/>
      <c r="D13" s="126"/>
      <c r="E13" s="126"/>
      <c r="F13" s="126"/>
      <c r="G13" s="126"/>
      <c r="H13" s="126"/>
      <c r="I13" s="126"/>
      <c r="J13" s="126"/>
      <c r="K13" s="126"/>
      <c r="L13" s="126"/>
      <c r="M13" s="126"/>
      <c r="N13" s="126"/>
      <c r="R13" s="6"/>
      <c r="S13" s="33"/>
      <c r="V13" s="8"/>
      <c r="Y13" s="35"/>
    </row>
    <row r="14" spans="1:29" ht="25.5" customHeight="1" x14ac:dyDescent="0.2">
      <c r="A14" s="37"/>
      <c r="B14" s="37"/>
      <c r="C14" s="71" t="s">
        <v>192</v>
      </c>
      <c r="D14" s="69"/>
      <c r="E14" s="131"/>
      <c r="F14" s="131"/>
      <c r="G14" s="132" t="s">
        <v>191</v>
      </c>
      <c r="H14" s="132"/>
      <c r="I14" s="132"/>
      <c r="J14" s="131"/>
      <c r="K14" s="133"/>
      <c r="L14" s="38"/>
      <c r="M14" s="38"/>
      <c r="N14" s="38"/>
      <c r="O14" s="37"/>
      <c r="Q14" s="7">
        <v>169204</v>
      </c>
      <c r="R14" s="8" t="s">
        <v>52</v>
      </c>
      <c r="S14" t="s">
        <v>52</v>
      </c>
      <c r="T14" s="7">
        <v>169204</v>
      </c>
      <c r="U14" s="4"/>
      <c r="V14" s="12"/>
      <c r="W14" t="s">
        <v>148</v>
      </c>
      <c r="X14" s="1" t="str">
        <f t="shared" ref="X14:X26" si="0">PROPER(W14)</f>
        <v>Computing Equip.</v>
      </c>
      <c r="Y14" s="34"/>
    </row>
    <row r="15" spans="1:29" ht="25.5" customHeight="1" x14ac:dyDescent="0.2">
      <c r="A15" s="37"/>
      <c r="B15" s="74" t="s">
        <v>178</v>
      </c>
      <c r="C15" s="45" t="s">
        <v>140</v>
      </c>
      <c r="D15" s="134" t="s">
        <v>141</v>
      </c>
      <c r="E15" s="135"/>
      <c r="F15" s="136"/>
      <c r="G15" s="134" t="s">
        <v>187</v>
      </c>
      <c r="H15" s="135"/>
      <c r="I15" s="135"/>
      <c r="J15" s="136"/>
      <c r="K15" s="103" t="s">
        <v>175</v>
      </c>
      <c r="L15" s="104"/>
      <c r="M15" s="104"/>
      <c r="N15" s="105"/>
      <c r="O15" s="37"/>
      <c r="Q15" s="7"/>
      <c r="R15" s="8"/>
      <c r="S15"/>
      <c r="T15" s="7"/>
      <c r="U15" s="4"/>
      <c r="V15" s="12"/>
      <c r="W15"/>
      <c r="Y15" s="34"/>
    </row>
    <row r="16" spans="1:29" ht="25.5" customHeight="1" x14ac:dyDescent="0.2">
      <c r="A16" s="37"/>
      <c r="B16" s="37"/>
      <c r="C16" s="84" t="s">
        <v>176</v>
      </c>
      <c r="D16" s="84"/>
      <c r="E16" s="84"/>
      <c r="F16" s="84"/>
      <c r="G16" s="84"/>
      <c r="H16" s="84"/>
      <c r="I16" s="84"/>
      <c r="J16" s="84"/>
      <c r="K16" s="85"/>
      <c r="L16" s="85"/>
      <c r="M16" s="85"/>
      <c r="N16" s="38"/>
      <c r="O16" s="37"/>
      <c r="Q16" s="7"/>
      <c r="R16" s="8"/>
      <c r="S16"/>
      <c r="T16" s="7"/>
      <c r="U16" s="4"/>
      <c r="V16" s="12"/>
      <c r="W16"/>
      <c r="Y16" s="34"/>
    </row>
    <row r="17" spans="1:30" ht="25.5" customHeight="1" x14ac:dyDescent="0.2">
      <c r="A17" s="37"/>
      <c r="B17" s="37"/>
      <c r="C17" s="85" t="s">
        <v>177</v>
      </c>
      <c r="D17" s="85"/>
      <c r="E17" s="85"/>
      <c r="F17" s="85"/>
      <c r="G17" s="85"/>
      <c r="H17" s="85"/>
      <c r="I17" s="85"/>
      <c r="J17" s="85"/>
      <c r="K17" s="85"/>
      <c r="L17" s="85"/>
      <c r="M17" s="85"/>
      <c r="N17" s="38"/>
      <c r="O17" s="37"/>
      <c r="Q17" s="7"/>
      <c r="R17" s="8"/>
      <c r="S17"/>
      <c r="T17" s="7"/>
      <c r="U17" s="4"/>
      <c r="V17" s="12"/>
      <c r="W17"/>
      <c r="Y17" s="34"/>
    </row>
    <row r="18" spans="1:30" ht="25.5" customHeight="1" x14ac:dyDescent="0.2">
      <c r="A18" s="37"/>
      <c r="B18" s="37"/>
      <c r="C18" s="69"/>
      <c r="D18" s="69"/>
      <c r="E18" s="70"/>
      <c r="F18" s="70"/>
      <c r="G18" s="69"/>
      <c r="H18" s="69"/>
      <c r="I18" s="69"/>
      <c r="J18" s="70"/>
      <c r="K18" s="70"/>
      <c r="L18" s="38"/>
      <c r="M18" s="38"/>
      <c r="N18" s="38"/>
      <c r="O18" s="37"/>
      <c r="Q18" s="7"/>
      <c r="R18" s="8"/>
      <c r="S18"/>
      <c r="T18" s="7"/>
      <c r="U18" s="4"/>
      <c r="V18" s="12"/>
      <c r="W18"/>
      <c r="Y18" s="34"/>
    </row>
    <row r="19" spans="1:30" ht="13.5" customHeight="1" x14ac:dyDescent="0.2">
      <c r="B19" s="112"/>
      <c r="C19" s="113"/>
      <c r="D19" s="47"/>
      <c r="E19" s="47"/>
      <c r="F19" s="47"/>
      <c r="G19" s="40"/>
      <c r="H19" s="40"/>
      <c r="I19" s="40"/>
      <c r="J19" s="40"/>
      <c r="K19" s="40"/>
      <c r="L19" s="40"/>
      <c r="M19" s="40"/>
      <c r="N19" s="40"/>
      <c r="R19" s="6" t="s">
        <v>119</v>
      </c>
      <c r="U19" s="14"/>
      <c r="V19" s="7"/>
      <c r="W19" t="s">
        <v>17</v>
      </c>
      <c r="X19" s="1" t="str">
        <f t="shared" si="0"/>
        <v>Hand / Power Tools</v>
      </c>
      <c r="Y19" s="36"/>
      <c r="Z19" s="32"/>
      <c r="AA19" s="36"/>
      <c r="AB19" s="32"/>
      <c r="AC19" s="32"/>
      <c r="AD19" s="32"/>
    </row>
    <row r="20" spans="1:30" ht="16" x14ac:dyDescent="0.2">
      <c r="B20" s="46" t="s">
        <v>179</v>
      </c>
      <c r="C20" s="48"/>
      <c r="D20" s="48"/>
      <c r="E20" s="48"/>
      <c r="F20" s="49"/>
      <c r="G20" s="50" t="s">
        <v>165</v>
      </c>
      <c r="H20" s="51"/>
      <c r="I20" s="46" t="s">
        <v>180</v>
      </c>
      <c r="J20" s="48"/>
      <c r="K20" s="48"/>
      <c r="L20" s="48"/>
      <c r="M20" s="48"/>
      <c r="N20" s="52" t="s">
        <v>161</v>
      </c>
      <c r="O20" s="41"/>
      <c r="Q20" s="7">
        <v>165204</v>
      </c>
      <c r="R20" s="8" t="s">
        <v>48</v>
      </c>
      <c r="S20" t="s">
        <v>48</v>
      </c>
      <c r="T20" s="7">
        <v>165204</v>
      </c>
      <c r="V20" s="7"/>
      <c r="W20" t="s">
        <v>98</v>
      </c>
      <c r="X20" s="1" t="str">
        <f t="shared" si="0"/>
        <v>Hardship</v>
      </c>
      <c r="Y20" s="36"/>
      <c r="Z20" s="36"/>
      <c r="AA20" s="36"/>
      <c r="AB20" s="32"/>
      <c r="AC20" s="32"/>
      <c r="AD20" s="32"/>
    </row>
    <row r="21" spans="1:30" ht="30" customHeight="1" x14ac:dyDescent="0.2">
      <c r="B21" s="114" t="s">
        <v>168</v>
      </c>
      <c r="C21" s="115"/>
      <c r="D21" s="115"/>
      <c r="E21" s="115"/>
      <c r="F21" s="115"/>
      <c r="G21" s="116"/>
      <c r="H21" s="51"/>
      <c r="I21" s="106" t="s">
        <v>171</v>
      </c>
      <c r="J21" s="107"/>
      <c r="K21" s="107"/>
      <c r="L21" s="107"/>
      <c r="M21" s="107"/>
      <c r="N21" s="108"/>
      <c r="Q21" s="7">
        <v>165207</v>
      </c>
      <c r="R21" s="8" t="s">
        <v>51</v>
      </c>
      <c r="S21" t="s">
        <v>153</v>
      </c>
      <c r="T21" s="7">
        <v>165207</v>
      </c>
      <c r="V21" s="7"/>
      <c r="W21" s="8" t="s">
        <v>24</v>
      </c>
      <c r="X21" s="1" t="str">
        <f t="shared" si="0"/>
        <v>Health Screening</v>
      </c>
      <c r="Y21" s="36"/>
      <c r="Z21" s="36"/>
      <c r="AA21" s="36"/>
      <c r="AB21" s="32"/>
      <c r="AC21" s="32"/>
      <c r="AD21" s="32"/>
    </row>
    <row r="22" spans="1:30" ht="27.75" customHeight="1" x14ac:dyDescent="0.2">
      <c r="B22" s="114" t="s">
        <v>170</v>
      </c>
      <c r="C22" s="115"/>
      <c r="D22" s="115"/>
      <c r="E22" s="115"/>
      <c r="F22" s="115"/>
      <c r="G22" s="116"/>
      <c r="H22" s="51"/>
      <c r="I22" s="106" t="s">
        <v>172</v>
      </c>
      <c r="J22" s="107"/>
      <c r="K22" s="107"/>
      <c r="L22" s="107"/>
      <c r="M22" s="107"/>
      <c r="N22" s="108"/>
      <c r="Q22" s="7">
        <v>165222</v>
      </c>
      <c r="R22" s="8" t="s">
        <v>67</v>
      </c>
      <c r="S22" t="s">
        <v>67</v>
      </c>
      <c r="T22" s="7">
        <v>165222</v>
      </c>
      <c r="V22" s="7"/>
      <c r="W22" t="s">
        <v>95</v>
      </c>
      <c r="X22" s="1" t="str">
        <f t="shared" si="0"/>
        <v>Laundry</v>
      </c>
      <c r="Y22" s="34"/>
    </row>
    <row r="23" spans="1:30" ht="27.75" customHeight="1" x14ac:dyDescent="0.2">
      <c r="B23" s="109" t="s">
        <v>169</v>
      </c>
      <c r="C23" s="110"/>
      <c r="D23" s="110"/>
      <c r="E23" s="110"/>
      <c r="F23" s="110"/>
      <c r="G23" s="111"/>
      <c r="H23" s="51"/>
      <c r="I23" s="106" t="s">
        <v>183</v>
      </c>
      <c r="J23" s="107"/>
      <c r="K23" s="107"/>
      <c r="L23" s="107"/>
      <c r="M23" s="107"/>
      <c r="N23" s="108"/>
      <c r="R23" s="6" t="s">
        <v>117</v>
      </c>
      <c r="V23" s="7"/>
      <c r="W23" t="s">
        <v>154</v>
      </c>
      <c r="X23" s="1" t="str">
        <f t="shared" si="0"/>
        <v>Library Music</v>
      </c>
      <c r="Y23" s="34"/>
      <c r="Z23" s="34"/>
      <c r="AA23" s="34"/>
    </row>
    <row r="24" spans="1:30" ht="12.75" customHeight="1" x14ac:dyDescent="0.2">
      <c r="B24" s="109" t="s">
        <v>183</v>
      </c>
      <c r="C24" s="110"/>
      <c r="D24" s="110"/>
      <c r="E24" s="110"/>
      <c r="F24" s="110"/>
      <c r="G24" s="111"/>
      <c r="H24" s="51"/>
      <c r="I24" s="106"/>
      <c r="J24" s="107"/>
      <c r="K24" s="107"/>
      <c r="L24" s="107"/>
      <c r="M24" s="107"/>
      <c r="N24" s="108"/>
      <c r="Q24" s="7">
        <v>164104</v>
      </c>
      <c r="R24" s="8" t="s">
        <v>3</v>
      </c>
      <c r="S24" t="s">
        <v>144</v>
      </c>
      <c r="T24" s="7">
        <v>164104</v>
      </c>
      <c r="V24" s="7"/>
      <c r="W24" t="s">
        <v>155</v>
      </c>
      <c r="X24" s="1" t="str">
        <f t="shared" si="0"/>
        <v>Library Periodicals</v>
      </c>
      <c r="Y24" s="34"/>
      <c r="Z24" s="34"/>
      <c r="AA24" s="39"/>
      <c r="AB24" s="32"/>
      <c r="AC24" s="32"/>
    </row>
    <row r="25" spans="1:30" ht="32.25" customHeight="1" x14ac:dyDescent="0.2">
      <c r="B25" s="109"/>
      <c r="C25" s="110"/>
      <c r="D25" s="110"/>
      <c r="E25" s="110"/>
      <c r="F25" s="110"/>
      <c r="G25" s="111"/>
      <c r="H25" s="51"/>
      <c r="I25" s="106"/>
      <c r="J25" s="107"/>
      <c r="K25" s="107"/>
      <c r="L25" s="107"/>
      <c r="M25" s="107"/>
      <c r="N25" s="108"/>
      <c r="Q25" s="7">
        <v>164110</v>
      </c>
      <c r="R25" s="8" t="s">
        <v>7</v>
      </c>
      <c r="S25" t="s">
        <v>152</v>
      </c>
      <c r="T25" s="7">
        <v>164110</v>
      </c>
      <c r="V25" s="7"/>
      <c r="W25" t="s">
        <v>156</v>
      </c>
      <c r="X25" s="1" t="str">
        <f t="shared" si="0"/>
        <v>Patents/Royalties</v>
      </c>
      <c r="Y25" s="39"/>
      <c r="Z25" s="39"/>
      <c r="AD25" s="32"/>
    </row>
    <row r="26" spans="1:30" ht="23.25" customHeight="1" x14ac:dyDescent="0.2">
      <c r="B26" s="65" t="s">
        <v>159</v>
      </c>
      <c r="C26" s="61"/>
      <c r="D26" s="61"/>
      <c r="E26" s="66"/>
      <c r="F26" s="67" t="s">
        <v>157</v>
      </c>
      <c r="G26" s="68"/>
      <c r="H26" s="51"/>
      <c r="I26" s="72"/>
      <c r="N26" s="73"/>
      <c r="Q26" s="7">
        <v>164119</v>
      </c>
      <c r="R26" s="8" t="s">
        <v>13</v>
      </c>
      <c r="S26" t="s">
        <v>151</v>
      </c>
      <c r="T26" s="7">
        <v>164119</v>
      </c>
      <c r="V26" s="7"/>
      <c r="W26" t="s">
        <v>79</v>
      </c>
      <c r="X26" s="1" t="str">
        <f t="shared" si="0"/>
        <v>Photocopying</v>
      </c>
    </row>
    <row r="27" spans="1:30" ht="24.75" customHeight="1" x14ac:dyDescent="0.2">
      <c r="B27" s="82" t="s">
        <v>1</v>
      </c>
      <c r="C27" s="83"/>
      <c r="D27" s="80"/>
      <c r="E27" s="80"/>
      <c r="F27" s="80"/>
      <c r="G27" s="81"/>
      <c r="H27" s="51"/>
      <c r="I27" s="53" t="s">
        <v>158</v>
      </c>
      <c r="J27" s="54"/>
      <c r="K27" s="54"/>
      <c r="L27" s="54"/>
      <c r="M27" s="54" t="s">
        <v>157</v>
      </c>
      <c r="N27" s="56"/>
      <c r="Q27" s="7"/>
      <c r="R27" s="8"/>
      <c r="S27"/>
      <c r="T27" s="7"/>
      <c r="V27" s="7"/>
      <c r="W27"/>
    </row>
    <row r="28" spans="1:30" ht="24.75" customHeight="1" x14ac:dyDescent="0.2">
      <c r="B28" s="58" t="s">
        <v>160</v>
      </c>
      <c r="C28" s="59"/>
      <c r="D28" s="59"/>
      <c r="E28" s="59"/>
      <c r="F28" s="59"/>
      <c r="G28" s="60"/>
      <c r="H28" s="51"/>
      <c r="I28" s="57" t="s">
        <v>1</v>
      </c>
      <c r="J28" s="75"/>
      <c r="K28" s="75"/>
      <c r="L28" s="75"/>
      <c r="M28" s="75"/>
      <c r="N28" s="76"/>
      <c r="Q28" s="7">
        <v>164125</v>
      </c>
      <c r="R28" s="8" t="s">
        <v>17</v>
      </c>
      <c r="S28" t="s">
        <v>17</v>
      </c>
      <c r="T28" s="7">
        <v>164125</v>
      </c>
      <c r="V28" s="7"/>
      <c r="W28" t="s">
        <v>83</v>
      </c>
      <c r="X28" s="1" t="str">
        <f t="shared" ref="X28:X39" si="1">PROPER(W28)</f>
        <v>Photography</v>
      </c>
    </row>
    <row r="29" spans="1:30" ht="17.25" customHeight="1" x14ac:dyDescent="0.2">
      <c r="B29" s="58"/>
      <c r="C29" s="59"/>
      <c r="D29" s="59"/>
      <c r="E29" s="59"/>
      <c r="F29" s="59"/>
      <c r="G29" s="60"/>
      <c r="H29" s="51"/>
      <c r="I29" s="61"/>
      <c r="J29" s="61"/>
      <c r="K29" s="61"/>
      <c r="L29" s="61"/>
      <c r="M29" s="61"/>
      <c r="N29" s="61"/>
      <c r="O29" s="37"/>
      <c r="Q29" s="7">
        <v>164128</v>
      </c>
      <c r="R29" s="8" t="s">
        <v>19</v>
      </c>
      <c r="S29" t="s">
        <v>19</v>
      </c>
      <c r="T29" s="7">
        <v>164128</v>
      </c>
      <c r="V29" s="7"/>
      <c r="W29" t="s">
        <v>102</v>
      </c>
      <c r="X29" s="1" t="str">
        <f t="shared" si="1"/>
        <v>Postages</v>
      </c>
    </row>
    <row r="30" spans="1:30" ht="30" customHeight="1" x14ac:dyDescent="0.2">
      <c r="B30" s="58"/>
      <c r="C30" s="59"/>
      <c r="D30" s="59"/>
      <c r="E30" s="59"/>
      <c r="F30" s="59"/>
      <c r="G30" s="60"/>
      <c r="H30" s="51"/>
      <c r="I30" s="77" t="s">
        <v>166</v>
      </c>
      <c r="J30" s="78"/>
      <c r="K30" s="78"/>
      <c r="L30" s="78"/>
      <c r="M30" s="78"/>
      <c r="N30" s="79"/>
      <c r="Q30" s="7"/>
      <c r="R30" s="8"/>
      <c r="T30" s="7"/>
      <c r="V30" s="7"/>
      <c r="W30" t="s">
        <v>87</v>
      </c>
      <c r="X30" s="1" t="str">
        <f t="shared" si="1"/>
        <v>Printing</v>
      </c>
    </row>
    <row r="31" spans="1:30" ht="23.25" customHeight="1" x14ac:dyDescent="0.2">
      <c r="B31" s="58"/>
      <c r="C31" s="59"/>
      <c r="D31" s="59"/>
      <c r="E31" s="59"/>
      <c r="F31" s="59"/>
      <c r="G31" s="60"/>
      <c r="H31" s="51"/>
      <c r="I31" s="53" t="s">
        <v>158</v>
      </c>
      <c r="J31" s="54"/>
      <c r="K31" s="54"/>
      <c r="L31" s="54"/>
      <c r="M31" s="54" t="s">
        <v>157</v>
      </c>
      <c r="N31" s="56"/>
      <c r="R31" s="6" t="s">
        <v>118</v>
      </c>
      <c r="V31" s="7"/>
      <c r="W31" t="s">
        <v>65</v>
      </c>
      <c r="X31" s="1" t="str">
        <f t="shared" si="1"/>
        <v>Publication Production</v>
      </c>
    </row>
    <row r="32" spans="1:30" ht="26.25" customHeight="1" x14ac:dyDescent="0.2">
      <c r="B32" s="62"/>
      <c r="C32" s="63"/>
      <c r="D32" s="63"/>
      <c r="E32" s="63"/>
      <c r="F32" s="63"/>
      <c r="G32" s="55"/>
      <c r="H32" s="51"/>
      <c r="I32" s="57" t="s">
        <v>1</v>
      </c>
      <c r="J32" s="75"/>
      <c r="K32" s="75"/>
      <c r="L32" s="75"/>
      <c r="M32" s="75"/>
      <c r="N32" s="76"/>
      <c r="Q32" s="7">
        <v>165107</v>
      </c>
      <c r="R32" s="8" t="s">
        <v>134</v>
      </c>
      <c r="S32" t="s">
        <v>142</v>
      </c>
      <c r="T32" s="7">
        <v>165107</v>
      </c>
      <c r="V32" s="7"/>
      <c r="W32" t="s">
        <v>73</v>
      </c>
      <c r="X32" s="1" t="str">
        <f t="shared" si="1"/>
        <v>Safety Training</v>
      </c>
    </row>
    <row r="33" spans="17:24" ht="15" customHeight="1" x14ac:dyDescent="0.2">
      <c r="Q33" s="7">
        <v>165119</v>
      </c>
      <c r="R33" s="9" t="s">
        <v>34</v>
      </c>
      <c r="S33" t="s">
        <v>146</v>
      </c>
      <c r="T33" s="7">
        <v>165119</v>
      </c>
      <c r="V33" s="7"/>
      <c r="W33" t="s">
        <v>78</v>
      </c>
      <c r="X33" s="1" t="str">
        <f t="shared" si="1"/>
        <v xml:space="preserve">Security Contracts </v>
      </c>
    </row>
    <row r="34" spans="17:24" ht="16" x14ac:dyDescent="0.2">
      <c r="Q34" s="7">
        <v>165125</v>
      </c>
      <c r="R34" s="9" t="s">
        <v>40</v>
      </c>
      <c r="S34" t="s">
        <v>148</v>
      </c>
      <c r="T34" s="7">
        <v>165125</v>
      </c>
      <c r="V34" s="7"/>
      <c r="W34" t="s">
        <v>74</v>
      </c>
      <c r="X34" s="1" t="str">
        <f t="shared" si="1"/>
        <v>Security Expenses</v>
      </c>
    </row>
    <row r="35" spans="17:24" ht="16" x14ac:dyDescent="0.2">
      <c r="R35" s="6" t="s">
        <v>121</v>
      </c>
      <c r="V35" s="7"/>
      <c r="W35" t="s">
        <v>153</v>
      </c>
      <c r="X35" s="1" t="str">
        <f t="shared" si="1"/>
        <v>Software Licences</v>
      </c>
    </row>
    <row r="36" spans="17:24" ht="16" x14ac:dyDescent="0.2">
      <c r="Q36" s="7">
        <v>163104</v>
      </c>
      <c r="R36" s="8" t="s">
        <v>75</v>
      </c>
      <c r="S36" s="8" t="s">
        <v>75</v>
      </c>
      <c r="T36" s="7">
        <v>163104</v>
      </c>
      <c r="V36" s="7"/>
      <c r="W36" s="8" t="s">
        <v>75</v>
      </c>
      <c r="X36" s="1" t="str">
        <f t="shared" si="1"/>
        <v>Stationery</v>
      </c>
    </row>
    <row r="37" spans="17:24" ht="16" x14ac:dyDescent="0.2">
      <c r="Q37" s="7">
        <v>163107</v>
      </c>
      <c r="R37" s="8" t="s">
        <v>79</v>
      </c>
      <c r="S37" t="s">
        <v>79</v>
      </c>
      <c r="T37" s="7">
        <v>163107</v>
      </c>
      <c r="V37" s="7"/>
      <c r="W37" t="s">
        <v>108</v>
      </c>
      <c r="X37" s="1" t="str">
        <f t="shared" si="1"/>
        <v>Telephone Calls/Rent</v>
      </c>
    </row>
    <row r="38" spans="17:24" ht="16" x14ac:dyDescent="0.2">
      <c r="Q38" s="7">
        <v>163110</v>
      </c>
      <c r="R38" s="8" t="s">
        <v>81</v>
      </c>
      <c r="S38" t="s">
        <v>147</v>
      </c>
      <c r="T38" s="7">
        <v>163110</v>
      </c>
      <c r="V38" s="7"/>
      <c r="W38" t="s">
        <v>100</v>
      </c>
      <c r="X38" s="1" t="str">
        <f t="shared" si="1"/>
        <v>Vehicle Expenses</v>
      </c>
    </row>
    <row r="39" spans="17:24" ht="16" x14ac:dyDescent="0.2">
      <c r="Q39" s="7">
        <v>163113</v>
      </c>
      <c r="R39" s="8" t="s">
        <v>83</v>
      </c>
      <c r="S39" t="s">
        <v>83</v>
      </c>
      <c r="T39" s="7">
        <v>163113</v>
      </c>
      <c r="V39" s="7"/>
      <c r="W39" t="s">
        <v>19</v>
      </c>
      <c r="X39" s="1" t="str">
        <f t="shared" si="1"/>
        <v>Workshop Materials</v>
      </c>
    </row>
    <row r="40" spans="17:24" ht="16" x14ac:dyDescent="0.2">
      <c r="Q40" s="7">
        <v>163116</v>
      </c>
      <c r="R40" s="8" t="s">
        <v>87</v>
      </c>
      <c r="S40" t="s">
        <v>87</v>
      </c>
      <c r="T40" s="7">
        <v>163116</v>
      </c>
      <c r="V40" s="7"/>
      <c r="W40" s="10"/>
    </row>
    <row r="41" spans="17:24" ht="16" x14ac:dyDescent="0.2">
      <c r="Q41" s="7">
        <v>163119</v>
      </c>
      <c r="R41" s="8" t="s">
        <v>91</v>
      </c>
      <c r="S41" t="s">
        <v>91</v>
      </c>
      <c r="T41" s="7">
        <v>163119</v>
      </c>
      <c r="V41" s="7"/>
      <c r="W41" s="8"/>
    </row>
    <row r="42" spans="17:24" ht="16" x14ac:dyDescent="0.2">
      <c r="Q42" s="7">
        <v>163122</v>
      </c>
      <c r="R42" s="8" t="s">
        <v>94</v>
      </c>
      <c r="S42" t="s">
        <v>150</v>
      </c>
      <c r="T42" s="7">
        <v>163122</v>
      </c>
      <c r="V42" s="7"/>
      <c r="W42" s="8"/>
    </row>
    <row r="43" spans="17:24" ht="16" x14ac:dyDescent="0.2">
      <c r="R43" s="6" t="s">
        <v>122</v>
      </c>
      <c r="V43" s="7"/>
      <c r="W43" s="8"/>
    </row>
    <row r="44" spans="17:24" ht="16" x14ac:dyDescent="0.2">
      <c r="Q44" s="7">
        <v>163204</v>
      </c>
      <c r="R44" s="8" t="s">
        <v>102</v>
      </c>
      <c r="S44" t="s">
        <v>102</v>
      </c>
      <c r="T44" s="7">
        <v>163204</v>
      </c>
      <c r="V44" s="7"/>
      <c r="W44" s="8"/>
    </row>
    <row r="45" spans="17:24" ht="16" x14ac:dyDescent="0.2">
      <c r="Q45" s="7">
        <v>163207</v>
      </c>
      <c r="R45" s="8" t="s">
        <v>105</v>
      </c>
      <c r="S45" t="s">
        <v>149</v>
      </c>
      <c r="T45" s="7">
        <v>163207</v>
      </c>
      <c r="V45" s="7"/>
      <c r="W45" s="8"/>
    </row>
    <row r="46" spans="17:24" ht="16" x14ac:dyDescent="0.2">
      <c r="Q46" s="7">
        <v>163210</v>
      </c>
      <c r="R46" s="10" t="s">
        <v>108</v>
      </c>
      <c r="S46" t="s">
        <v>108</v>
      </c>
      <c r="T46" s="7">
        <v>163210</v>
      </c>
      <c r="V46" s="7"/>
      <c r="W46" s="8"/>
    </row>
    <row r="47" spans="17:24" ht="16" x14ac:dyDescent="0.2">
      <c r="Q47" s="7">
        <v>163213</v>
      </c>
      <c r="R47" s="10" t="s">
        <v>111</v>
      </c>
      <c r="S47" t="s">
        <v>145</v>
      </c>
      <c r="T47" s="7">
        <v>163213</v>
      </c>
      <c r="V47" s="7"/>
      <c r="W47" s="9"/>
    </row>
    <row r="48" spans="17:24" ht="16" x14ac:dyDescent="0.2">
      <c r="R48" s="6" t="s">
        <v>124</v>
      </c>
      <c r="V48" s="7"/>
      <c r="W48" s="9"/>
    </row>
    <row r="49" spans="17:23" ht="16" x14ac:dyDescent="0.2">
      <c r="Q49" s="7">
        <v>169410</v>
      </c>
      <c r="R49" s="8" t="s">
        <v>70</v>
      </c>
      <c r="S49" t="s">
        <v>70</v>
      </c>
      <c r="T49" s="7">
        <v>169410</v>
      </c>
      <c r="V49" s="7"/>
      <c r="W49" s="8"/>
    </row>
    <row r="50" spans="17:23" ht="16" x14ac:dyDescent="0.2">
      <c r="Q50" s="7">
        <v>169416</v>
      </c>
      <c r="R50" s="8" t="s">
        <v>76</v>
      </c>
      <c r="S50" t="s">
        <v>143</v>
      </c>
      <c r="T50" s="7">
        <v>169416</v>
      </c>
      <c r="V50" s="7"/>
      <c r="W50" s="8"/>
    </row>
    <row r="51" spans="17:23" ht="16" x14ac:dyDescent="0.2">
      <c r="Q51" s="12"/>
      <c r="R51" s="11" t="s">
        <v>130</v>
      </c>
      <c r="T51" s="12"/>
      <c r="V51" s="7"/>
      <c r="W51" s="8"/>
    </row>
    <row r="52" spans="17:23" ht="16" x14ac:dyDescent="0.2">
      <c r="Q52" s="7">
        <v>165407</v>
      </c>
      <c r="R52" s="8" t="s">
        <v>100</v>
      </c>
      <c r="S52" t="s">
        <v>100</v>
      </c>
      <c r="T52" s="7">
        <v>165407</v>
      </c>
      <c r="V52" s="7"/>
      <c r="W52" s="8"/>
    </row>
    <row r="53" spans="17:23" ht="16" x14ac:dyDescent="0.2">
      <c r="R53" s="6" t="s">
        <v>125</v>
      </c>
      <c r="V53" s="7"/>
      <c r="W53" s="8"/>
    </row>
    <row r="54" spans="17:23" ht="16" x14ac:dyDescent="0.2">
      <c r="Q54" s="7">
        <v>167604</v>
      </c>
      <c r="R54" s="8" t="s">
        <v>84</v>
      </c>
      <c r="S54" t="s">
        <v>84</v>
      </c>
      <c r="T54" s="7">
        <v>167604</v>
      </c>
      <c r="V54" s="7"/>
      <c r="W54" s="8"/>
    </row>
    <row r="55" spans="17:23" ht="16" x14ac:dyDescent="0.2">
      <c r="Q55" s="7">
        <v>167610</v>
      </c>
      <c r="R55" s="8" t="s">
        <v>92</v>
      </c>
      <c r="S55" t="s">
        <v>92</v>
      </c>
      <c r="T55" s="7">
        <v>167610</v>
      </c>
      <c r="V55" s="7"/>
      <c r="W55" s="8"/>
    </row>
    <row r="56" spans="17:23" ht="16" x14ac:dyDescent="0.2">
      <c r="Q56" s="7">
        <v>167613</v>
      </c>
      <c r="R56" s="8" t="s">
        <v>95</v>
      </c>
      <c r="S56" s="8" t="s">
        <v>95</v>
      </c>
      <c r="T56" s="7">
        <v>167613</v>
      </c>
      <c r="V56" s="7"/>
      <c r="W56" s="8"/>
    </row>
    <row r="57" spans="17:23" ht="16" x14ac:dyDescent="0.2">
      <c r="Q57" s="5"/>
      <c r="R57" s="6" t="s">
        <v>126</v>
      </c>
      <c r="T57" s="5"/>
      <c r="V57" s="7"/>
      <c r="W57" s="8"/>
    </row>
    <row r="58" spans="17:23" ht="16" x14ac:dyDescent="0.2">
      <c r="Q58" s="7">
        <v>165304</v>
      </c>
      <c r="R58" s="8" t="s">
        <v>113</v>
      </c>
      <c r="S58" s="8" t="s">
        <v>113</v>
      </c>
      <c r="T58" s="7">
        <v>165304</v>
      </c>
      <c r="V58" s="7"/>
      <c r="W58" s="8"/>
    </row>
    <row r="59" spans="17:23" ht="16" x14ac:dyDescent="0.2">
      <c r="Q59" s="5"/>
      <c r="R59" s="6" t="s">
        <v>128</v>
      </c>
      <c r="T59" s="5"/>
      <c r="V59" s="7"/>
      <c r="W59" s="8"/>
    </row>
    <row r="60" spans="17:23" ht="16" x14ac:dyDescent="0.2">
      <c r="Q60" s="7">
        <v>162304</v>
      </c>
      <c r="R60" s="8" t="s">
        <v>46</v>
      </c>
      <c r="S60" s="8" t="s">
        <v>46</v>
      </c>
      <c r="T60" s="7">
        <v>162304</v>
      </c>
      <c r="V60" s="7"/>
      <c r="W60" s="8"/>
    </row>
    <row r="61" spans="17:23" ht="16" x14ac:dyDescent="0.2">
      <c r="Q61" s="7">
        <v>162307</v>
      </c>
      <c r="R61" s="8" t="s">
        <v>49</v>
      </c>
      <c r="S61" s="8" t="s">
        <v>155</v>
      </c>
      <c r="T61" s="7">
        <v>162307</v>
      </c>
      <c r="V61" s="7"/>
      <c r="W61" s="8"/>
    </row>
    <row r="62" spans="17:23" ht="16" x14ac:dyDescent="0.2">
      <c r="Q62" s="7">
        <v>162319</v>
      </c>
      <c r="R62" s="8" t="s">
        <v>62</v>
      </c>
      <c r="S62" s="8" t="s">
        <v>154</v>
      </c>
      <c r="T62" s="7">
        <v>162319</v>
      </c>
      <c r="V62" s="5"/>
      <c r="W62" s="8"/>
    </row>
    <row r="63" spans="17:23" ht="16" x14ac:dyDescent="0.2">
      <c r="Q63" s="7">
        <v>162322</v>
      </c>
      <c r="R63" s="8" t="s">
        <v>65</v>
      </c>
      <c r="S63" s="8" t="s">
        <v>65</v>
      </c>
      <c r="T63" s="7">
        <v>162322</v>
      </c>
      <c r="V63" s="7"/>
      <c r="W63" s="8"/>
    </row>
    <row r="64" spans="17:23" ht="16" x14ac:dyDescent="0.2">
      <c r="Q64" s="5"/>
      <c r="R64" s="6" t="s">
        <v>129</v>
      </c>
      <c r="T64" s="5"/>
      <c r="V64" s="7"/>
      <c r="W64" s="8"/>
    </row>
    <row r="65" spans="17:23" ht="16" x14ac:dyDescent="0.2">
      <c r="Q65" s="7">
        <v>162404</v>
      </c>
      <c r="R65" s="8" t="s">
        <v>71</v>
      </c>
      <c r="S65" s="8" t="s">
        <v>71</v>
      </c>
      <c r="T65" s="7">
        <v>162404</v>
      </c>
      <c r="V65" s="7"/>
      <c r="W65" s="8"/>
    </row>
    <row r="66" spans="17:23" ht="16" x14ac:dyDescent="0.2">
      <c r="Q66" s="7">
        <v>162407</v>
      </c>
      <c r="R66" s="8" t="s">
        <v>73</v>
      </c>
      <c r="S66" s="8" t="s">
        <v>73</v>
      </c>
      <c r="T66" s="7">
        <v>162407</v>
      </c>
      <c r="V66" s="7"/>
      <c r="W66" s="8"/>
    </row>
    <row r="67" spans="17:23" ht="16" x14ac:dyDescent="0.2">
      <c r="Q67" s="5"/>
      <c r="R67" s="6" t="s">
        <v>131</v>
      </c>
      <c r="T67" s="5"/>
      <c r="V67" s="4"/>
      <c r="W67" s="8"/>
    </row>
    <row r="68" spans="17:23" ht="16" x14ac:dyDescent="0.2">
      <c r="Q68" s="7">
        <v>167104</v>
      </c>
      <c r="R68" s="8" t="s">
        <v>4</v>
      </c>
      <c r="S68" s="8" t="s">
        <v>4</v>
      </c>
      <c r="T68" s="7">
        <v>167104</v>
      </c>
      <c r="W68" s="8"/>
    </row>
    <row r="69" spans="17:23" ht="16" x14ac:dyDescent="0.2">
      <c r="Q69" s="5"/>
      <c r="R69" s="6" t="s">
        <v>132</v>
      </c>
      <c r="T69" s="5"/>
      <c r="W69" s="6"/>
    </row>
    <row r="70" spans="17:23" ht="16" x14ac:dyDescent="0.2">
      <c r="Q70" s="7">
        <v>162504</v>
      </c>
      <c r="R70" s="8" t="s">
        <v>74</v>
      </c>
      <c r="S70" s="8" t="s">
        <v>74</v>
      </c>
      <c r="T70" s="7">
        <v>162504</v>
      </c>
      <c r="W70" s="6"/>
    </row>
    <row r="71" spans="17:23" ht="16" x14ac:dyDescent="0.2">
      <c r="Q71" s="7">
        <v>162507</v>
      </c>
      <c r="R71" s="9" t="s">
        <v>78</v>
      </c>
      <c r="S71" s="9" t="s">
        <v>78</v>
      </c>
      <c r="T71" s="7">
        <v>162507</v>
      </c>
      <c r="W71" s="6"/>
    </row>
    <row r="72" spans="17:23" ht="16" x14ac:dyDescent="0.2">
      <c r="Q72" s="5"/>
      <c r="R72" s="6" t="s">
        <v>133</v>
      </c>
      <c r="T72" s="5"/>
      <c r="W72" s="6"/>
    </row>
    <row r="73" spans="17:23" ht="16" x14ac:dyDescent="0.2">
      <c r="Q73" s="7">
        <v>169507</v>
      </c>
      <c r="R73" s="8" t="s">
        <v>86</v>
      </c>
      <c r="S73" s="8" t="s">
        <v>156</v>
      </c>
      <c r="T73" s="7">
        <v>169507</v>
      </c>
      <c r="W73" s="6"/>
    </row>
    <row r="74" spans="17:23" ht="16" x14ac:dyDescent="0.2">
      <c r="Q74" s="7">
        <v>169525</v>
      </c>
      <c r="R74" s="8" t="s">
        <v>98</v>
      </c>
      <c r="S74" s="8" t="s">
        <v>98</v>
      </c>
      <c r="T74" s="7">
        <v>169525</v>
      </c>
      <c r="W74" s="6"/>
    </row>
    <row r="75" spans="17:23" ht="16" x14ac:dyDescent="0.2">
      <c r="V75" s="12"/>
      <c r="W75" s="6"/>
    </row>
    <row r="76" spans="17:23" ht="16" x14ac:dyDescent="0.2">
      <c r="Q76" s="13" t="s">
        <v>136</v>
      </c>
      <c r="W76" s="6"/>
    </row>
    <row r="77" spans="17:23" ht="16" x14ac:dyDescent="0.2">
      <c r="Q77" s="11" t="s">
        <v>137</v>
      </c>
      <c r="V77" s="5"/>
      <c r="W77" s="11"/>
    </row>
    <row r="78" spans="17:23" ht="16" x14ac:dyDescent="0.2">
      <c r="Q78" s="11" t="s">
        <v>138</v>
      </c>
      <c r="V78" s="5"/>
      <c r="W78" s="6"/>
    </row>
    <row r="79" spans="17:23" ht="16" x14ac:dyDescent="0.2">
      <c r="Q79" s="15"/>
      <c r="R79" s="6" t="s">
        <v>117</v>
      </c>
      <c r="V79" s="5"/>
      <c r="W79" s="6"/>
    </row>
    <row r="80" spans="17:23" ht="16" x14ac:dyDescent="0.2">
      <c r="Q80" s="7">
        <v>164107</v>
      </c>
      <c r="R80" s="8" t="s">
        <v>5</v>
      </c>
      <c r="V80" s="5"/>
      <c r="W80" s="6"/>
    </row>
    <row r="81" spans="17:23" ht="16" x14ac:dyDescent="0.2">
      <c r="Q81" s="7">
        <v>164113</v>
      </c>
      <c r="R81" s="8" t="s">
        <v>9</v>
      </c>
      <c r="V81" s="5"/>
      <c r="W81" s="6"/>
    </row>
    <row r="82" spans="17:23" ht="16" x14ac:dyDescent="0.2">
      <c r="Q82" s="7">
        <v>164116</v>
      </c>
      <c r="R82" s="8" t="s">
        <v>11</v>
      </c>
      <c r="V82" s="5"/>
      <c r="W82" s="6"/>
    </row>
    <row r="83" spans="17:23" ht="16" x14ac:dyDescent="0.2">
      <c r="Q83" s="7">
        <v>164122</v>
      </c>
      <c r="R83" s="8" t="s">
        <v>15</v>
      </c>
      <c r="W83" s="6"/>
    </row>
    <row r="84" spans="17:23" ht="16" x14ac:dyDescent="0.2">
      <c r="Q84" s="8"/>
      <c r="R84" s="6" t="s">
        <v>118</v>
      </c>
      <c r="W84" s="6"/>
    </row>
    <row r="85" spans="17:23" ht="16" x14ac:dyDescent="0.2">
      <c r="Q85" s="7">
        <v>165104</v>
      </c>
      <c r="R85" s="8" t="s">
        <v>23</v>
      </c>
    </row>
    <row r="86" spans="17:23" ht="16" x14ac:dyDescent="0.2">
      <c r="Q86" s="7">
        <v>165110</v>
      </c>
      <c r="R86" s="8" t="s">
        <v>27</v>
      </c>
    </row>
    <row r="87" spans="17:23" ht="16" x14ac:dyDescent="0.2">
      <c r="Q87" s="7">
        <v>165113</v>
      </c>
      <c r="R87" s="8" t="s">
        <v>29</v>
      </c>
    </row>
    <row r="88" spans="17:23" ht="16" x14ac:dyDescent="0.2">
      <c r="Q88" s="7">
        <v>165116</v>
      </c>
      <c r="R88" s="9" t="s">
        <v>31</v>
      </c>
    </row>
    <row r="89" spans="17:23" ht="16" x14ac:dyDescent="0.2">
      <c r="Q89" s="7">
        <v>165122</v>
      </c>
      <c r="R89" s="8" t="s">
        <v>37</v>
      </c>
    </row>
    <row r="90" spans="17:23" ht="16" x14ac:dyDescent="0.2">
      <c r="Q90" s="7">
        <v>165128</v>
      </c>
      <c r="R90" s="8" t="s">
        <v>43</v>
      </c>
    </row>
    <row r="91" spans="17:23" ht="16" x14ac:dyDescent="0.2">
      <c r="R91" s="6" t="s">
        <v>119</v>
      </c>
    </row>
    <row r="92" spans="17:23" ht="16" x14ac:dyDescent="0.2">
      <c r="Q92" s="7">
        <v>165213</v>
      </c>
      <c r="R92" s="8" t="s">
        <v>58</v>
      </c>
    </row>
    <row r="93" spans="17:23" ht="16" x14ac:dyDescent="0.2">
      <c r="Q93" s="7">
        <v>165216</v>
      </c>
      <c r="R93" s="8" t="s">
        <v>61</v>
      </c>
    </row>
    <row r="94" spans="17:23" ht="16" x14ac:dyDescent="0.2">
      <c r="Q94" s="7">
        <v>165219</v>
      </c>
      <c r="R94" s="8" t="s">
        <v>64</v>
      </c>
    </row>
    <row r="95" spans="17:23" ht="16" x14ac:dyDescent="0.2">
      <c r="Q95" s="7">
        <v>165225</v>
      </c>
      <c r="R95" s="8" t="s">
        <v>69</v>
      </c>
    </row>
    <row r="96" spans="17:23" ht="16" x14ac:dyDescent="0.2">
      <c r="R96" s="6" t="s">
        <v>123</v>
      </c>
    </row>
    <row r="97" spans="17:18" ht="16" x14ac:dyDescent="0.2">
      <c r="Q97" s="7">
        <v>169207</v>
      </c>
      <c r="R97" s="8" t="s">
        <v>55</v>
      </c>
    </row>
    <row r="98" spans="17:18" ht="16" x14ac:dyDescent="0.2">
      <c r="R98" s="6" t="s">
        <v>124</v>
      </c>
    </row>
    <row r="99" spans="17:18" ht="16" x14ac:dyDescent="0.2">
      <c r="Q99" s="7">
        <v>169413</v>
      </c>
      <c r="R99" s="8" t="s">
        <v>72</v>
      </c>
    </row>
    <row r="100" spans="17:18" ht="16" x14ac:dyDescent="0.2">
      <c r="R100" s="6" t="s">
        <v>125</v>
      </c>
    </row>
    <row r="101" spans="17:18" ht="16" x14ac:dyDescent="0.2">
      <c r="Q101" s="7">
        <v>167607</v>
      </c>
      <c r="R101" s="8" t="s">
        <v>88</v>
      </c>
    </row>
    <row r="102" spans="17:18" ht="16" x14ac:dyDescent="0.2">
      <c r="Q102" s="7">
        <v>167616</v>
      </c>
      <c r="R102" s="8" t="s">
        <v>96</v>
      </c>
    </row>
    <row r="103" spans="17:18" ht="16" x14ac:dyDescent="0.2">
      <c r="Q103" s="7">
        <v>167619</v>
      </c>
      <c r="R103" s="8" t="s">
        <v>99</v>
      </c>
    </row>
    <row r="104" spans="17:18" ht="16" x14ac:dyDescent="0.2">
      <c r="Q104" s="7">
        <v>167622</v>
      </c>
      <c r="R104" s="9" t="s">
        <v>103</v>
      </c>
    </row>
    <row r="105" spans="17:18" ht="16" x14ac:dyDescent="0.2">
      <c r="Q105" s="7">
        <v>167625</v>
      </c>
      <c r="R105" s="8" t="s">
        <v>106</v>
      </c>
    </row>
    <row r="106" spans="17:18" ht="16" x14ac:dyDescent="0.2">
      <c r="Q106" s="7">
        <v>167628</v>
      </c>
      <c r="R106" s="9" t="s">
        <v>109</v>
      </c>
    </row>
    <row r="107" spans="17:18" ht="16" x14ac:dyDescent="0.2">
      <c r="R107" s="6" t="s">
        <v>126</v>
      </c>
    </row>
    <row r="108" spans="17:18" ht="16" x14ac:dyDescent="0.2">
      <c r="Q108" s="7">
        <v>165307</v>
      </c>
      <c r="R108" s="8" t="s">
        <v>114</v>
      </c>
    </row>
    <row r="109" spans="17:18" ht="16" x14ac:dyDescent="0.2">
      <c r="Q109" s="7">
        <v>165310</v>
      </c>
      <c r="R109" s="8" t="s">
        <v>115</v>
      </c>
    </row>
    <row r="110" spans="17:18" ht="16" x14ac:dyDescent="0.2">
      <c r="Q110" s="5"/>
      <c r="R110" s="6" t="s">
        <v>127</v>
      </c>
    </row>
    <row r="111" spans="17:18" ht="16" x14ac:dyDescent="0.2">
      <c r="Q111" s="7">
        <v>162204</v>
      </c>
      <c r="R111" s="8" t="s">
        <v>32</v>
      </c>
    </row>
    <row r="112" spans="17:18" ht="16" x14ac:dyDescent="0.2">
      <c r="Q112" s="7">
        <v>162207</v>
      </c>
      <c r="R112" s="8" t="s">
        <v>35</v>
      </c>
    </row>
    <row r="113" spans="17:18" ht="16" x14ac:dyDescent="0.2">
      <c r="Q113" s="7">
        <v>162210</v>
      </c>
      <c r="R113" s="8" t="s">
        <v>38</v>
      </c>
    </row>
    <row r="114" spans="17:18" ht="16" x14ac:dyDescent="0.2">
      <c r="Q114" s="7">
        <v>162213</v>
      </c>
      <c r="R114" s="8" t="s">
        <v>41</v>
      </c>
    </row>
    <row r="115" spans="17:18" ht="16" x14ac:dyDescent="0.2">
      <c r="R115" s="6" t="s">
        <v>128</v>
      </c>
    </row>
    <row r="116" spans="17:18" ht="16" x14ac:dyDescent="0.2">
      <c r="Q116" s="7">
        <v>162310</v>
      </c>
      <c r="R116" s="8" t="s">
        <v>53</v>
      </c>
    </row>
    <row r="117" spans="17:18" ht="16" x14ac:dyDescent="0.2">
      <c r="Q117" s="7">
        <v>162313</v>
      </c>
      <c r="R117" s="8" t="s">
        <v>56</v>
      </c>
    </row>
    <row r="118" spans="17:18" ht="16" x14ac:dyDescent="0.2">
      <c r="Q118" s="7">
        <v>162316</v>
      </c>
      <c r="R118" s="8" t="s">
        <v>59</v>
      </c>
    </row>
    <row r="119" spans="17:18" ht="16" x14ac:dyDescent="0.2">
      <c r="R119" s="6" t="s">
        <v>129</v>
      </c>
    </row>
    <row r="120" spans="17:18" ht="16" x14ac:dyDescent="0.2">
      <c r="Q120" s="7">
        <v>162410</v>
      </c>
      <c r="R120" s="8" t="s">
        <v>77</v>
      </c>
    </row>
    <row r="121" spans="17:18" ht="16" x14ac:dyDescent="0.2">
      <c r="Q121" s="7">
        <v>162413</v>
      </c>
      <c r="R121" s="9" t="s">
        <v>80</v>
      </c>
    </row>
    <row r="122" spans="17:18" ht="16" x14ac:dyDescent="0.2">
      <c r="Q122" s="7">
        <v>162416</v>
      </c>
      <c r="R122" s="8" t="s">
        <v>82</v>
      </c>
    </row>
    <row r="123" spans="17:18" ht="16" x14ac:dyDescent="0.2">
      <c r="Q123" s="7">
        <v>162419</v>
      </c>
      <c r="R123" s="8" t="s">
        <v>85</v>
      </c>
    </row>
    <row r="124" spans="17:18" ht="16" x14ac:dyDescent="0.2">
      <c r="Q124" s="7">
        <v>162422</v>
      </c>
      <c r="R124" s="8" t="s">
        <v>89</v>
      </c>
    </row>
    <row r="125" spans="17:18" ht="16" x14ac:dyDescent="0.2">
      <c r="Q125" s="5"/>
      <c r="R125" s="6" t="s">
        <v>130</v>
      </c>
    </row>
    <row r="126" spans="17:18" ht="16" x14ac:dyDescent="0.2">
      <c r="Q126" s="7">
        <v>165404</v>
      </c>
      <c r="R126" s="8" t="s">
        <v>97</v>
      </c>
    </row>
    <row r="127" spans="17:18" ht="16" x14ac:dyDescent="0.2">
      <c r="Q127" s="5"/>
      <c r="R127" s="6" t="s">
        <v>110</v>
      </c>
    </row>
    <row r="128" spans="17:18" ht="16" x14ac:dyDescent="0.2">
      <c r="Q128" s="7">
        <v>162604</v>
      </c>
      <c r="R128" s="8" t="s">
        <v>110</v>
      </c>
    </row>
    <row r="129" spans="17:18" ht="16" x14ac:dyDescent="0.2">
      <c r="Q129" s="7">
        <v>162607</v>
      </c>
      <c r="R129" s="8" t="s">
        <v>112</v>
      </c>
    </row>
    <row r="130" spans="17:18" ht="16" x14ac:dyDescent="0.2">
      <c r="R130" s="6" t="s">
        <v>131</v>
      </c>
    </row>
    <row r="131" spans="17:18" ht="16" x14ac:dyDescent="0.2">
      <c r="Q131" s="7">
        <v>167107</v>
      </c>
      <c r="R131" s="8" t="s">
        <v>6</v>
      </c>
    </row>
    <row r="132" spans="17:18" ht="16" x14ac:dyDescent="0.2">
      <c r="Q132" s="7">
        <v>167110</v>
      </c>
      <c r="R132" s="8" t="s">
        <v>8</v>
      </c>
    </row>
    <row r="133" spans="17:18" ht="16" x14ac:dyDescent="0.2">
      <c r="Q133" s="7">
        <v>167113</v>
      </c>
      <c r="R133" s="8" t="s">
        <v>10</v>
      </c>
    </row>
    <row r="134" spans="17:18" ht="16" x14ac:dyDescent="0.2">
      <c r="Q134" s="7">
        <v>167116</v>
      </c>
      <c r="R134" s="8" t="s">
        <v>12</v>
      </c>
    </row>
    <row r="135" spans="17:18" ht="16" x14ac:dyDescent="0.2">
      <c r="Q135" s="7">
        <v>167119</v>
      </c>
      <c r="R135" s="8" t="s">
        <v>14</v>
      </c>
    </row>
    <row r="136" spans="17:18" ht="16" x14ac:dyDescent="0.2">
      <c r="Q136" s="7">
        <v>167122</v>
      </c>
      <c r="R136" s="8" t="s">
        <v>16</v>
      </c>
    </row>
    <row r="137" spans="17:18" ht="16" x14ac:dyDescent="0.2">
      <c r="Q137" s="7">
        <v>167125</v>
      </c>
      <c r="R137" s="8" t="s">
        <v>18</v>
      </c>
    </row>
    <row r="138" spans="17:18" ht="16" x14ac:dyDescent="0.2">
      <c r="Q138" s="7">
        <v>167128</v>
      </c>
      <c r="R138" s="8" t="s">
        <v>20</v>
      </c>
    </row>
    <row r="139" spans="17:18" ht="16" x14ac:dyDescent="0.2">
      <c r="Q139" s="7">
        <v>167131</v>
      </c>
      <c r="R139" s="8" t="s">
        <v>21</v>
      </c>
    </row>
    <row r="140" spans="17:18" ht="16" x14ac:dyDescent="0.2">
      <c r="Q140" s="7">
        <v>167134</v>
      </c>
      <c r="R140" s="8" t="s">
        <v>22</v>
      </c>
    </row>
    <row r="141" spans="17:18" ht="16" x14ac:dyDescent="0.2">
      <c r="Q141" s="7">
        <v>167137</v>
      </c>
      <c r="R141" s="8" t="s">
        <v>25</v>
      </c>
    </row>
    <row r="142" spans="17:18" ht="16" x14ac:dyDescent="0.2">
      <c r="Q142" s="7">
        <v>167143</v>
      </c>
      <c r="R142" s="8" t="s">
        <v>26</v>
      </c>
    </row>
    <row r="143" spans="17:18" ht="16" x14ac:dyDescent="0.2">
      <c r="Q143" s="7">
        <v>167146</v>
      </c>
      <c r="R143" s="8" t="s">
        <v>28</v>
      </c>
    </row>
    <row r="144" spans="17:18" ht="16" x14ac:dyDescent="0.2">
      <c r="Q144" s="7">
        <v>167149</v>
      </c>
      <c r="R144" s="8" t="s">
        <v>30</v>
      </c>
    </row>
    <row r="145" spans="17:18" ht="16" x14ac:dyDescent="0.2">
      <c r="Q145" s="7">
        <v>167152</v>
      </c>
      <c r="R145" s="8" t="s">
        <v>33</v>
      </c>
    </row>
    <row r="146" spans="17:18" ht="16" x14ac:dyDescent="0.2">
      <c r="Q146" s="7">
        <v>167155</v>
      </c>
      <c r="R146" s="8" t="s">
        <v>36</v>
      </c>
    </row>
    <row r="147" spans="17:18" ht="16" x14ac:dyDescent="0.2">
      <c r="Q147" s="7">
        <v>167158</v>
      </c>
      <c r="R147" s="8" t="s">
        <v>39</v>
      </c>
    </row>
    <row r="148" spans="17:18" ht="16" x14ac:dyDescent="0.2">
      <c r="Q148" s="7">
        <v>167164</v>
      </c>
      <c r="R148" s="8" t="s">
        <v>42</v>
      </c>
    </row>
    <row r="149" spans="17:18" ht="16" x14ac:dyDescent="0.2">
      <c r="Q149" s="7">
        <v>167170</v>
      </c>
      <c r="R149" s="8" t="s">
        <v>44</v>
      </c>
    </row>
    <row r="150" spans="17:18" ht="16" x14ac:dyDescent="0.2">
      <c r="Q150" s="7">
        <v>167173</v>
      </c>
      <c r="R150" s="8" t="s">
        <v>45</v>
      </c>
    </row>
    <row r="151" spans="17:18" ht="16" x14ac:dyDescent="0.2">
      <c r="Q151" s="7">
        <v>167176</v>
      </c>
      <c r="R151" s="8" t="s">
        <v>47</v>
      </c>
    </row>
    <row r="152" spans="17:18" ht="16" x14ac:dyDescent="0.2">
      <c r="Q152" s="7">
        <v>167179</v>
      </c>
      <c r="R152" s="8" t="s">
        <v>50</v>
      </c>
    </row>
    <row r="153" spans="17:18" ht="16" x14ac:dyDescent="0.2">
      <c r="Q153" s="7">
        <v>167182</v>
      </c>
      <c r="R153" s="8" t="s">
        <v>54</v>
      </c>
    </row>
    <row r="154" spans="17:18" ht="16" x14ac:dyDescent="0.2">
      <c r="Q154" s="7">
        <v>167304</v>
      </c>
      <c r="R154" s="8" t="s">
        <v>57</v>
      </c>
    </row>
    <row r="155" spans="17:18" ht="16" x14ac:dyDescent="0.2">
      <c r="Q155" s="7">
        <v>167307</v>
      </c>
      <c r="R155" s="8" t="s">
        <v>60</v>
      </c>
    </row>
    <row r="156" spans="17:18" ht="16" x14ac:dyDescent="0.2">
      <c r="Q156" s="7">
        <v>167310</v>
      </c>
      <c r="R156" s="8" t="s">
        <v>63</v>
      </c>
    </row>
    <row r="157" spans="17:18" ht="16" x14ac:dyDescent="0.2">
      <c r="Q157" s="7">
        <v>167313</v>
      </c>
      <c r="R157" s="8" t="s">
        <v>66</v>
      </c>
    </row>
    <row r="158" spans="17:18" ht="16" x14ac:dyDescent="0.2">
      <c r="Q158" s="7">
        <v>167404</v>
      </c>
      <c r="R158" s="8" t="s">
        <v>68</v>
      </c>
    </row>
    <row r="159" spans="17:18" ht="16" x14ac:dyDescent="0.2">
      <c r="R159" s="6" t="s">
        <v>133</v>
      </c>
    </row>
    <row r="160" spans="17:18" ht="16" x14ac:dyDescent="0.2">
      <c r="Q160" s="7">
        <v>169510</v>
      </c>
      <c r="R160" s="8" t="s">
        <v>90</v>
      </c>
    </row>
    <row r="161" spans="17:18" ht="16" x14ac:dyDescent="0.2">
      <c r="Q161" s="7">
        <v>169513</v>
      </c>
      <c r="R161" s="8" t="s">
        <v>93</v>
      </c>
    </row>
    <row r="162" spans="17:18" ht="16" x14ac:dyDescent="0.2">
      <c r="Q162" s="7">
        <v>169522</v>
      </c>
      <c r="R162" s="8" t="s">
        <v>135</v>
      </c>
    </row>
    <row r="163" spans="17:18" ht="16" x14ac:dyDescent="0.2">
      <c r="Q163" s="7">
        <v>169528</v>
      </c>
      <c r="R163" s="8" t="s">
        <v>101</v>
      </c>
    </row>
    <row r="164" spans="17:18" ht="16" x14ac:dyDescent="0.2">
      <c r="Q164" s="7">
        <v>169531</v>
      </c>
      <c r="R164" s="8" t="s">
        <v>104</v>
      </c>
    </row>
    <row r="165" spans="17:18" ht="16" x14ac:dyDescent="0.2">
      <c r="Q165" s="7">
        <v>169534</v>
      </c>
      <c r="R165" s="8" t="s">
        <v>107</v>
      </c>
    </row>
  </sheetData>
  <sheetProtection selectLockedCells="1"/>
  <mergeCells count="40">
    <mergeCell ref="C17:M17"/>
    <mergeCell ref="D4:N4"/>
    <mergeCell ref="D5:N5"/>
    <mergeCell ref="D6:N6"/>
    <mergeCell ref="B3:N3"/>
    <mergeCell ref="B13:N13"/>
    <mergeCell ref="B8:N8"/>
    <mergeCell ref="B9:N9"/>
    <mergeCell ref="B10:N10"/>
    <mergeCell ref="B11:N11"/>
    <mergeCell ref="B12:N12"/>
    <mergeCell ref="E14:F14"/>
    <mergeCell ref="G14:I14"/>
    <mergeCell ref="J14:K14"/>
    <mergeCell ref="G15:J15"/>
    <mergeCell ref="D15:F15"/>
    <mergeCell ref="I25:N25"/>
    <mergeCell ref="B24:G24"/>
    <mergeCell ref="B25:G25"/>
    <mergeCell ref="B19:C19"/>
    <mergeCell ref="I21:N21"/>
    <mergeCell ref="I22:N22"/>
    <mergeCell ref="I24:N24"/>
    <mergeCell ref="B21:G21"/>
    <mergeCell ref="B22:G22"/>
    <mergeCell ref="B23:G23"/>
    <mergeCell ref="I23:N23"/>
    <mergeCell ref="C16:M16"/>
    <mergeCell ref="L1:N1"/>
    <mergeCell ref="E1:K2"/>
    <mergeCell ref="B5:C5"/>
    <mergeCell ref="B6:C6"/>
    <mergeCell ref="B4:C4"/>
    <mergeCell ref="B7:N7"/>
    <mergeCell ref="K15:N15"/>
    <mergeCell ref="J32:N32"/>
    <mergeCell ref="J28:N28"/>
    <mergeCell ref="I30:N30"/>
    <mergeCell ref="D27:G27"/>
    <mergeCell ref="B27:C27"/>
  </mergeCells>
  <conditionalFormatting sqref="D4">
    <cfRule type="expression" dxfId="4" priority="74" stopIfTrue="1">
      <formula>$D$4=""</formula>
    </cfRule>
  </conditionalFormatting>
  <conditionalFormatting sqref="D5">
    <cfRule type="expression" dxfId="3" priority="72" stopIfTrue="1">
      <formula>AND($D$4&lt;&gt;"",$D$5="",$I$6="")</formula>
    </cfRule>
  </conditionalFormatting>
  <conditionalFormatting sqref="E14:F14 E18:F18">
    <cfRule type="expression" dxfId="2" priority="64" stopIfTrue="1">
      <formula>AND(#REF!&gt;0,E14="")</formula>
    </cfRule>
  </conditionalFormatting>
  <conditionalFormatting sqref="J14:K14 J18:K18 K15">
    <cfRule type="expression" dxfId="1" priority="63" stopIfTrue="1">
      <formula>AND(#REF!&gt;0,J14="")</formula>
    </cfRule>
  </conditionalFormatting>
  <conditionalFormatting sqref="D6">
    <cfRule type="expression" dxfId="0" priority="1" stopIfTrue="1">
      <formula>$D$6=""</formula>
    </cfRule>
  </conditionalFormatting>
  <printOptions horizontalCentered="1" verticalCentered="1"/>
  <pageMargins left="0.23622047244094491" right="0.23622047244094491" top="0.34" bottom="0.27559055118110237"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228600</xdr:colOff>
                    <xdr:row>13</xdr:row>
                    <xdr:rowOff>0</xdr:rowOff>
                  </from>
                  <to>
                    <xdr:col>10</xdr:col>
                    <xdr:colOff>533400</xdr:colOff>
                    <xdr:row>13</xdr:row>
                    <xdr:rowOff>241300</xdr:rowOff>
                  </to>
                </anchor>
              </controlPr>
            </control>
          </mc:Choice>
          <mc:Fallback/>
        </mc:AlternateContent>
        <mc:AlternateContent xmlns:mc="http://schemas.openxmlformats.org/markup-compatibility/2006">
          <mc:Choice Requires="x14">
            <control shapeId="4098" r:id="rId5" name="Check Box 2">
              <controlPr defaultSize="0" autoFill="0" autoLine="0" autoPict="0">
                <anchor moveWithCells="1">
                  <from>
                    <xdr:col>10</xdr:col>
                    <xdr:colOff>228600</xdr:colOff>
                    <xdr:row>13</xdr:row>
                    <xdr:rowOff>0</xdr:rowOff>
                  </from>
                  <to>
                    <xdr:col>10</xdr:col>
                    <xdr:colOff>622300</xdr:colOff>
                    <xdr:row>13</xdr:row>
                    <xdr:rowOff>215900</xdr:rowOff>
                  </to>
                </anchor>
              </controlPr>
            </control>
          </mc:Choice>
          <mc:Fallback/>
        </mc:AlternateContent>
        <mc:AlternateContent xmlns:mc="http://schemas.openxmlformats.org/markup-compatibility/2006">
          <mc:Choice Requires="x14">
            <control shapeId="4099" r:id="rId6" name="Check Box 3">
              <controlPr defaultSize="0" autoFill="0" autoLine="0" autoPict="0">
                <anchor moveWithCells="1">
                  <from>
                    <xdr:col>10</xdr:col>
                    <xdr:colOff>228600</xdr:colOff>
                    <xdr:row>13</xdr:row>
                    <xdr:rowOff>0</xdr:rowOff>
                  </from>
                  <to>
                    <xdr:col>10</xdr:col>
                    <xdr:colOff>533400</xdr:colOff>
                    <xdr:row>13</xdr:row>
                    <xdr:rowOff>215900</xdr:rowOff>
                  </to>
                </anchor>
              </controlPr>
            </control>
          </mc:Choice>
          <mc:Fallback/>
        </mc:AlternateContent>
        <mc:AlternateContent xmlns:mc="http://schemas.openxmlformats.org/markup-compatibility/2006">
          <mc:Choice Requires="x14">
            <control shapeId="4100" r:id="rId7" name="Check Box 4">
              <controlPr defaultSize="0" autoFill="0" autoLine="0" autoPict="0">
                <anchor moveWithCells="1">
                  <from>
                    <xdr:col>10</xdr:col>
                    <xdr:colOff>228600</xdr:colOff>
                    <xdr:row>13</xdr:row>
                    <xdr:rowOff>0</xdr:rowOff>
                  </from>
                  <to>
                    <xdr:col>10</xdr:col>
                    <xdr:colOff>533400</xdr:colOff>
                    <xdr:row>13</xdr:row>
                    <xdr:rowOff>215900</xdr:rowOff>
                  </to>
                </anchor>
              </controlPr>
            </control>
          </mc:Choice>
          <mc:Fallback/>
        </mc:AlternateContent>
        <mc:AlternateContent xmlns:mc="http://schemas.openxmlformats.org/markup-compatibility/2006">
          <mc:Choice Requires="x14">
            <control shapeId="4101" r:id="rId8" name="Check Box 5">
              <controlPr defaultSize="0" autoFill="0" autoLine="0" autoPict="0">
                <anchor moveWithCells="1">
                  <from>
                    <xdr:col>10</xdr:col>
                    <xdr:colOff>228600</xdr:colOff>
                    <xdr:row>13</xdr:row>
                    <xdr:rowOff>0</xdr:rowOff>
                  </from>
                  <to>
                    <xdr:col>10</xdr:col>
                    <xdr:colOff>622300</xdr:colOff>
                    <xdr:row>13</xdr:row>
                    <xdr:rowOff>215900</xdr:rowOff>
                  </to>
                </anchor>
              </controlPr>
            </control>
          </mc:Choice>
          <mc:Fallback/>
        </mc:AlternateContent>
        <mc:AlternateContent xmlns:mc="http://schemas.openxmlformats.org/markup-compatibility/2006">
          <mc:Choice Requires="x14">
            <control shapeId="4102" r:id="rId9" name="Check Box 6">
              <controlPr defaultSize="0" autoFill="0" autoLine="0" autoPict="0">
                <anchor moveWithCells="1">
                  <from>
                    <xdr:col>10</xdr:col>
                    <xdr:colOff>228600</xdr:colOff>
                    <xdr:row>13</xdr:row>
                    <xdr:rowOff>0</xdr:rowOff>
                  </from>
                  <to>
                    <xdr:col>10</xdr:col>
                    <xdr:colOff>622300</xdr:colOff>
                    <xdr:row>13</xdr:row>
                    <xdr:rowOff>215900</xdr:rowOff>
                  </to>
                </anchor>
              </controlPr>
            </control>
          </mc:Choice>
          <mc:Fallback/>
        </mc:AlternateContent>
        <mc:AlternateContent xmlns:mc="http://schemas.openxmlformats.org/markup-compatibility/2006">
          <mc:Choice Requires="x14">
            <control shapeId="4106" r:id="rId10" name="Check Box 10">
              <controlPr defaultSize="0" autoFill="0" autoLine="0" autoPict="0">
                <anchor moveWithCells="1">
                  <from>
                    <xdr:col>10</xdr:col>
                    <xdr:colOff>228600</xdr:colOff>
                    <xdr:row>13</xdr:row>
                    <xdr:rowOff>0</xdr:rowOff>
                  </from>
                  <to>
                    <xdr:col>10</xdr:col>
                    <xdr:colOff>533400</xdr:colOff>
                    <xdr:row>13</xdr:row>
                    <xdr:rowOff>215900</xdr:rowOff>
                  </to>
                </anchor>
              </controlPr>
            </control>
          </mc:Choice>
          <mc:Fallback/>
        </mc:AlternateContent>
        <mc:AlternateContent xmlns:mc="http://schemas.openxmlformats.org/markup-compatibility/2006">
          <mc:Choice Requires="x14">
            <control shapeId="4107" r:id="rId11" name="Check Box 11">
              <controlPr defaultSize="0" autoFill="0" autoLine="0" autoPict="0">
                <anchor moveWithCells="1">
                  <from>
                    <xdr:col>10</xdr:col>
                    <xdr:colOff>228600</xdr:colOff>
                    <xdr:row>13</xdr:row>
                    <xdr:rowOff>0</xdr:rowOff>
                  </from>
                  <to>
                    <xdr:col>10</xdr:col>
                    <xdr:colOff>622300</xdr:colOff>
                    <xdr:row>13</xdr:row>
                    <xdr:rowOff>215900</xdr:rowOff>
                  </to>
                </anchor>
              </controlPr>
            </control>
          </mc:Choice>
          <mc:Fallback/>
        </mc:AlternateContent>
        <mc:AlternateContent xmlns:mc="http://schemas.openxmlformats.org/markup-compatibility/2006">
          <mc:Choice Requires="x14">
            <control shapeId="4108" r:id="rId12" name="Check Box 12">
              <controlPr defaultSize="0" autoFill="0" autoLine="0" autoPict="0">
                <anchor moveWithCells="1">
                  <from>
                    <xdr:col>10</xdr:col>
                    <xdr:colOff>228600</xdr:colOff>
                    <xdr:row>13</xdr:row>
                    <xdr:rowOff>0</xdr:rowOff>
                  </from>
                  <to>
                    <xdr:col>10</xdr:col>
                    <xdr:colOff>622300</xdr:colOff>
                    <xdr:row>13</xdr:row>
                    <xdr:rowOff>215900</xdr:rowOff>
                  </to>
                </anchor>
              </controlPr>
            </control>
          </mc:Choice>
          <mc:Fallback/>
        </mc:AlternateContent>
        <mc:AlternateContent xmlns:mc="http://schemas.openxmlformats.org/markup-compatibility/2006">
          <mc:Choice Requires="x14">
            <control shapeId="4109" r:id="rId13" name="Check Box 13">
              <controlPr defaultSize="0" autoFill="0" autoLine="0" autoPict="0">
                <anchor moveWithCells="1">
                  <from>
                    <xdr:col>10</xdr:col>
                    <xdr:colOff>228600</xdr:colOff>
                    <xdr:row>13</xdr:row>
                    <xdr:rowOff>0</xdr:rowOff>
                  </from>
                  <to>
                    <xdr:col>10</xdr:col>
                    <xdr:colOff>622300</xdr:colOff>
                    <xdr:row>13</xdr:row>
                    <xdr:rowOff>215900</xdr:rowOff>
                  </to>
                </anchor>
              </controlPr>
            </control>
          </mc:Choice>
          <mc:Fallback/>
        </mc:AlternateContent>
        <mc:AlternateContent xmlns:mc="http://schemas.openxmlformats.org/markup-compatibility/2006">
          <mc:Choice Requires="x14">
            <control shapeId="4110" r:id="rId14" name="Check Box 14">
              <controlPr defaultSize="0" autoFill="0" autoLine="0" autoPict="0">
                <anchor moveWithCells="1">
                  <from>
                    <xdr:col>10</xdr:col>
                    <xdr:colOff>241300</xdr:colOff>
                    <xdr:row>13</xdr:row>
                    <xdr:rowOff>0</xdr:rowOff>
                  </from>
                  <to>
                    <xdr:col>10</xdr:col>
                    <xdr:colOff>546100</xdr:colOff>
                    <xdr:row>13</xdr:row>
                    <xdr:rowOff>215900</xdr:rowOff>
                  </to>
                </anchor>
              </controlPr>
            </control>
          </mc:Choice>
          <mc:Fallback/>
        </mc:AlternateContent>
        <mc:AlternateContent xmlns:mc="http://schemas.openxmlformats.org/markup-compatibility/2006">
          <mc:Choice Requires="x14">
            <control shapeId="4111" r:id="rId15" name="Check Box 15">
              <controlPr defaultSize="0" autoFill="0" autoLine="0" autoPict="0">
                <anchor moveWithCells="1">
                  <from>
                    <xdr:col>10</xdr:col>
                    <xdr:colOff>241300</xdr:colOff>
                    <xdr:row>13</xdr:row>
                    <xdr:rowOff>0</xdr:rowOff>
                  </from>
                  <to>
                    <xdr:col>10</xdr:col>
                    <xdr:colOff>635000</xdr:colOff>
                    <xdr:row>13</xdr:row>
                    <xdr:rowOff>215900</xdr:rowOff>
                  </to>
                </anchor>
              </controlPr>
            </control>
          </mc:Choice>
          <mc:Fallback/>
        </mc:AlternateContent>
        <mc:AlternateContent xmlns:mc="http://schemas.openxmlformats.org/markup-compatibility/2006">
          <mc:Choice Requires="x14">
            <control shapeId="4112" r:id="rId16" name="Check Box 16">
              <controlPr defaultSize="0" autoFill="0" autoLine="0" autoPict="0">
                <anchor moveWithCells="1">
                  <from>
                    <xdr:col>10</xdr:col>
                    <xdr:colOff>241300</xdr:colOff>
                    <xdr:row>13</xdr:row>
                    <xdr:rowOff>0</xdr:rowOff>
                  </from>
                  <to>
                    <xdr:col>10</xdr:col>
                    <xdr:colOff>635000</xdr:colOff>
                    <xdr:row>13</xdr:row>
                    <xdr:rowOff>215900</xdr:rowOff>
                  </to>
                </anchor>
              </controlPr>
            </control>
          </mc:Choice>
          <mc:Fallback/>
        </mc:AlternateContent>
        <mc:AlternateContent xmlns:mc="http://schemas.openxmlformats.org/markup-compatibility/2006">
          <mc:Choice Requires="x14">
            <control shapeId="4113" r:id="rId17" name="Check Box 17">
              <controlPr defaultSize="0" autoFill="0" autoLine="0" autoPict="0">
                <anchor moveWithCells="1">
                  <from>
                    <xdr:col>10</xdr:col>
                    <xdr:colOff>241300</xdr:colOff>
                    <xdr:row>13</xdr:row>
                    <xdr:rowOff>0</xdr:rowOff>
                  </from>
                  <to>
                    <xdr:col>10</xdr:col>
                    <xdr:colOff>635000</xdr:colOff>
                    <xdr:row>13</xdr:row>
                    <xdr:rowOff>215900</xdr:rowOff>
                  </to>
                </anchor>
              </controlPr>
            </control>
          </mc:Choice>
          <mc:Fallback/>
        </mc:AlternateContent>
        <mc:AlternateContent xmlns:mc="http://schemas.openxmlformats.org/markup-compatibility/2006">
          <mc:Choice Requires="x14">
            <control shapeId="4114" r:id="rId18" name="Check Box 18">
              <controlPr defaultSize="0" autoFill="0" autoLine="0" autoPict="0">
                <anchor moveWithCells="1">
                  <from>
                    <xdr:col>10</xdr:col>
                    <xdr:colOff>241300</xdr:colOff>
                    <xdr:row>13</xdr:row>
                    <xdr:rowOff>0</xdr:rowOff>
                  </from>
                  <to>
                    <xdr:col>10</xdr:col>
                    <xdr:colOff>635000</xdr:colOff>
                    <xdr:row>13</xdr:row>
                    <xdr:rowOff>215900</xdr:rowOff>
                  </to>
                </anchor>
              </controlPr>
            </control>
          </mc:Choice>
          <mc:Fallback/>
        </mc:AlternateContent>
        <mc:AlternateContent xmlns:mc="http://schemas.openxmlformats.org/markup-compatibility/2006">
          <mc:Choice Requires="x14">
            <control shapeId="4115" r:id="rId19" name="Check Box 19">
              <controlPr defaultSize="0" autoFill="0" autoLine="0" autoPict="0">
                <anchor moveWithCells="1">
                  <from>
                    <xdr:col>10</xdr:col>
                    <xdr:colOff>241300</xdr:colOff>
                    <xdr:row>13</xdr:row>
                    <xdr:rowOff>0</xdr:rowOff>
                  </from>
                  <to>
                    <xdr:col>10</xdr:col>
                    <xdr:colOff>635000</xdr:colOff>
                    <xdr:row>13</xdr:row>
                    <xdr:rowOff>215900</xdr:rowOff>
                  </to>
                </anchor>
              </controlPr>
            </control>
          </mc:Choice>
          <mc:Fallback/>
        </mc:AlternateContent>
        <mc:AlternateContent xmlns:mc="http://schemas.openxmlformats.org/markup-compatibility/2006">
          <mc:Choice Requires="x14">
            <control shapeId="4116" r:id="rId20" name="Check Box 20">
              <controlPr defaultSize="0" autoFill="0" autoLine="0" autoPict="0">
                <anchor moveWithCells="1">
                  <from>
                    <xdr:col>10</xdr:col>
                    <xdr:colOff>241300</xdr:colOff>
                    <xdr:row>13</xdr:row>
                    <xdr:rowOff>0</xdr:rowOff>
                  </from>
                  <to>
                    <xdr:col>10</xdr:col>
                    <xdr:colOff>635000</xdr:colOff>
                    <xdr:row>13</xdr:row>
                    <xdr:rowOff>215900</xdr:rowOff>
                  </to>
                </anchor>
              </controlPr>
            </control>
          </mc:Choice>
          <mc:Fallback/>
        </mc:AlternateContent>
        <mc:AlternateContent xmlns:mc="http://schemas.openxmlformats.org/markup-compatibility/2006">
          <mc:Choice Requires="x14">
            <control shapeId="4133" r:id="rId21" name="Check Box 37">
              <controlPr defaultSize="0" autoFill="0" autoLine="0" autoPict="0">
                <anchor moveWithCells="1">
                  <from>
                    <xdr:col>3</xdr:col>
                    <xdr:colOff>1168400</xdr:colOff>
                    <xdr:row>13</xdr:row>
                    <xdr:rowOff>0</xdr:rowOff>
                  </from>
                  <to>
                    <xdr:col>5</xdr:col>
                    <xdr:colOff>76200</xdr:colOff>
                    <xdr:row>13</xdr:row>
                    <xdr:rowOff>215900</xdr:rowOff>
                  </to>
                </anchor>
              </controlPr>
            </control>
          </mc:Choice>
          <mc:Fallback/>
        </mc:AlternateContent>
        <mc:AlternateContent xmlns:mc="http://schemas.openxmlformats.org/markup-compatibility/2006">
          <mc:Choice Requires="x14">
            <control shapeId="4135" r:id="rId22" name="Check Box 39">
              <controlPr defaultSize="0" autoFill="0" autoLine="0" autoPict="0">
                <anchor moveWithCells="1">
                  <from>
                    <xdr:col>3</xdr:col>
                    <xdr:colOff>1168400</xdr:colOff>
                    <xdr:row>13</xdr:row>
                    <xdr:rowOff>0</xdr:rowOff>
                  </from>
                  <to>
                    <xdr:col>5</xdr:col>
                    <xdr:colOff>76200</xdr:colOff>
                    <xdr:row>13</xdr:row>
                    <xdr:rowOff>215900</xdr:rowOff>
                  </to>
                </anchor>
              </controlPr>
            </control>
          </mc:Choice>
          <mc:Fallback/>
        </mc:AlternateContent>
        <mc:AlternateContent xmlns:mc="http://schemas.openxmlformats.org/markup-compatibility/2006">
          <mc:Choice Requires="x14">
            <control shapeId="4136" r:id="rId23" name="Check Box 40">
              <controlPr defaultSize="0" autoFill="0" autoLine="0" autoPict="0">
                <anchor moveWithCells="1">
                  <from>
                    <xdr:col>3</xdr:col>
                    <xdr:colOff>1168400</xdr:colOff>
                    <xdr:row>13</xdr:row>
                    <xdr:rowOff>0</xdr:rowOff>
                  </from>
                  <to>
                    <xdr:col>5</xdr:col>
                    <xdr:colOff>76200</xdr:colOff>
                    <xdr:row>13</xdr:row>
                    <xdr:rowOff>215900</xdr:rowOff>
                  </to>
                </anchor>
              </controlPr>
            </control>
          </mc:Choice>
          <mc:Fallback/>
        </mc:AlternateContent>
      </controls>
    </mc:Choice>
    <mc:Fallback/>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780BCFF5-D736-4A2B-8F89-DD05CD9840B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Credit Card Form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2014-02-20T15:00:32Z</dcterms:created>
  <dcterms:modified xsi:type="dcterms:W3CDTF">2018-01-11T14:23:56Z</dcterms:modified>
</cp:coreProperties>
</file>